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5471\Desktop\"/>
    </mc:Choice>
  </mc:AlternateContent>
  <bookViews>
    <workbookView xWindow="0" yWindow="0" windowWidth="23040" windowHeight="9190"/>
  </bookViews>
  <sheets>
    <sheet name="Regnskab" sheetId="2" r:id="rId1"/>
  </sheets>
  <calcPr calcId="162913"/>
</workbook>
</file>

<file path=xl/calcChain.xml><?xml version="1.0" encoding="utf-8"?>
<calcChain xmlns="http://schemas.openxmlformats.org/spreadsheetml/2006/main">
  <c r="J74" i="2" l="1"/>
  <c r="J71" i="2"/>
  <c r="J69" i="2"/>
  <c r="J68" i="2"/>
  <c r="J66" i="2"/>
  <c r="J65" i="2"/>
  <c r="J64" i="2"/>
  <c r="J63" i="2"/>
  <c r="J62" i="2"/>
  <c r="J61" i="2"/>
  <c r="J60" i="2"/>
  <c r="J59" i="2"/>
  <c r="J58" i="2"/>
  <c r="J57" i="2"/>
  <c r="J55" i="2"/>
  <c r="J54" i="2"/>
  <c r="J53" i="2"/>
  <c r="J52" i="2"/>
  <c r="J51" i="2"/>
  <c r="J50" i="2"/>
  <c r="J49" i="2"/>
  <c r="J48" i="2"/>
  <c r="J47" i="2"/>
  <c r="J46" i="2"/>
  <c r="J44" i="2"/>
  <c r="J43" i="2"/>
  <c r="J41" i="2"/>
  <c r="J20" i="2"/>
  <c r="I36" i="2" l="1"/>
  <c r="I35" i="2"/>
  <c r="F36" i="2"/>
  <c r="F35" i="2"/>
  <c r="J35" i="2" s="1"/>
  <c r="J36" i="2" l="1"/>
  <c r="F23" i="2"/>
  <c r="I31" i="2" l="1"/>
  <c r="F31" i="2"/>
  <c r="J31" i="2" s="1"/>
  <c r="I23" i="2" l="1"/>
  <c r="J23" i="2" s="1"/>
  <c r="I40" i="2" l="1"/>
  <c r="F40" i="2"/>
  <c r="J40" i="2" s="1"/>
  <c r="I38" i="2"/>
  <c r="F38" i="2"/>
  <c r="J38" i="2" s="1"/>
  <c r="I37" i="2"/>
  <c r="F37" i="2"/>
  <c r="I34" i="2"/>
  <c r="F34" i="2"/>
  <c r="J34" i="2" s="1"/>
  <c r="I32" i="2"/>
  <c r="F32" i="2"/>
  <c r="I30" i="2"/>
  <c r="F30" i="2"/>
  <c r="I29" i="2"/>
  <c r="F29" i="2"/>
  <c r="J29" i="2" s="1"/>
  <c r="I28" i="2"/>
  <c r="F28" i="2"/>
  <c r="J28" i="2" s="1"/>
  <c r="I27" i="2"/>
  <c r="F27" i="2"/>
  <c r="J27" i="2" s="1"/>
  <c r="I26" i="2"/>
  <c r="F26" i="2"/>
  <c r="I25" i="2"/>
  <c r="F25" i="2"/>
  <c r="J25" i="2" s="1"/>
  <c r="I24" i="2"/>
  <c r="F24" i="2"/>
  <c r="J24" i="2" s="1"/>
  <c r="J32" i="2" l="1"/>
  <c r="J37" i="2"/>
  <c r="J26" i="2"/>
  <c r="J30" i="2"/>
  <c r="F72" i="2"/>
  <c r="F73" i="2" l="1"/>
  <c r="I72" i="2"/>
  <c r="J72" i="2" s="1"/>
  <c r="F75" i="2" l="1"/>
  <c r="I21" i="2" s="1"/>
  <c r="I73" i="2" s="1"/>
  <c r="I75" i="2" l="1"/>
  <c r="J73" i="2"/>
</calcChain>
</file>

<file path=xl/sharedStrings.xml><?xml version="1.0" encoding="utf-8"?>
<sst xmlns="http://schemas.openxmlformats.org/spreadsheetml/2006/main" count="122" uniqueCount="110">
  <si>
    <t>Udgift/navn</t>
  </si>
  <si>
    <t>Antal</t>
  </si>
  <si>
    <t>I alt</t>
  </si>
  <si>
    <t>i alt</t>
  </si>
  <si>
    <t>Sats pr.</t>
  </si>
  <si>
    <t>Løn til projektleder</t>
  </si>
  <si>
    <t>Revision</t>
  </si>
  <si>
    <t>km</t>
  </si>
  <si>
    <t>kr.</t>
  </si>
  <si>
    <t>Projektets titel:</t>
  </si>
  <si>
    <t>OBS! Data kan kun indtastes i de gule felter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</si>
  <si>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</si>
  <si>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</si>
  <si>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</si>
  <si>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</si>
  <si>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</si>
  <si>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</si>
  <si>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</si>
  <si>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</si>
  <si>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</si>
  <si>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</si>
  <si>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</si>
  <si>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</si>
  <si>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</si>
  <si>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</si>
  <si>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</si>
  <si>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</si>
  <si>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</si>
  <si>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</si>
  <si>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</si>
  <si>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</si>
  <si>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</si>
  <si>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</si>
  <si>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</si>
  <si>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</si>
  <si>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</si>
  <si>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</si>
  <si>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</si>
  <si>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</si>
  <si>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</si>
  <si>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</si>
  <si>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</si>
  <si>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</si>
  <si>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</si>
  <si>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</si>
  <si>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</si>
  <si>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</si>
  <si>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</si>
  <si>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</si>
  <si>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</si>
  <si>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</si>
  <si>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</si>
  <si>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</si>
  <si>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</si>
  <si>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</si>
  <si>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Løn til medarbejder 9</t>
  </si>
  <si>
    <t>2. projektår</t>
  </si>
  <si>
    <t>1. projektår</t>
  </si>
  <si>
    <t>Projektets j.nr.:</t>
  </si>
  <si>
    <r>
      <t xml:space="preserve">Tabel 1: Regnskab for projektet: </t>
    </r>
    <r>
      <rPr>
        <i/>
        <sz val="10"/>
        <rFont val="Arial"/>
        <family val="2"/>
      </rPr>
      <t>data kan kun indtastes i de gule felter.</t>
    </r>
  </si>
  <si>
    <t>Regnskab</t>
  </si>
  <si>
    <t>Udgifter i alt</t>
  </si>
  <si>
    <t>Tilskud - udgifter i alt</t>
  </si>
  <si>
    <t>Tilbagebetaling af ubrugt tilskud</t>
  </si>
  <si>
    <t>Overførsel af ubrugt tilskud til næste periode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</si>
  <si>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</si>
  <si>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</si>
  <si>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</si>
  <si>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</si>
  <si>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</si>
  <si>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</si>
  <si>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</si>
  <si>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</si>
  <si>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</si>
  <si>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</si>
  <si>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</si>
  <si>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</si>
  <si>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</si>
  <si>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</si>
  <si>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</si>
  <si>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</si>
  <si>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</si>
  <si>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</si>
  <si>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</si>
  <si>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</si>
  <si>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</si>
  <si>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</si>
  <si>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</si>
  <si>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Dato</t>
  </si>
  <si>
    <t>Revisor-/regnskabskyndiges underskrift</t>
  </si>
  <si>
    <t>Navn og adresse</t>
  </si>
  <si>
    <t>Overførsel fra tidligere år</t>
  </si>
  <si>
    <t>Konsulent 4</t>
  </si>
  <si>
    <t>Konsulent 5</t>
  </si>
  <si>
    <t>Evt. godkendt projektforlængelse</t>
  </si>
  <si>
    <t>Skemaet anvendes til udarbejdelse af regnskabet for projektet.</t>
  </si>
  <si>
    <t>Regnskab 01.01.2025 - 31.12.2025</t>
  </si>
  <si>
    <t>Regnskab 01.01.2026 - 31.12.2026</t>
  </si>
  <si>
    <t>Tilskud fra Social- og Boligstyrelsen</t>
  </si>
  <si>
    <t>Regnskabsskema for ansøgningspuljen til etablering af nye frivilligcentre (ETFRI),  FL § 15.71.03.20</t>
  </si>
  <si>
    <t>Hvis udgifterne i regnskabet afviger fra det senest godkendte budget, skal der redegøres for afvigelserne i feltet nedenfor</t>
  </si>
  <si>
    <t>Dette kan være over- eller underforbrug på en udgiftspost. Vær opmærksom på, at I skal søge om godkendelse, hvis I ønsker at afholde udgifter til aktiviteter, der ikke fremgår af det godkendte budget</t>
  </si>
  <si>
    <t xml:space="preserve">Tilskudsmodtager tilkendegiver ved afkrydsning i dette felt, at tilskudsmodtager eller projektmedarbejder ønsker at erhverve tiloversblevet materiel ved projektets ophør. Værdien fastsættes af den revisor, </t>
  </si>
  <si>
    <t xml:space="preserve"> der reviderer regnskabet.</t>
  </si>
  <si>
    <t xml:space="preserve">bemyndiget af tilskudsmodtager til at underskrive regnskabet. </t>
  </si>
  <si>
    <t>Underskriver af regnskabet skal være tegningsberettiget jf. vedtægter for foreningen/organisationen eller på anden vis</t>
  </si>
  <si>
    <t xml:space="preserve"> Revisor anfører her værdien af indkøbt materiel ved projektophør. Se hertil kapitel om projektets anskaffede materiel ved projektophør i bekendtgørelse om </t>
  </si>
  <si>
    <t>ansøgningspuljen.</t>
  </si>
  <si>
    <t>Øvrige 1, skal specificeres</t>
  </si>
  <si>
    <t>Øvrige 2,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</si>
</sst>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02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4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1" fontId="3" fillId="0" borderId="0" xfId="0" applyNumberFormat="1" applyFont="1"/>
    <xf numFmtId="1" fontId="4" fillId="0" borderId="0" xfId="0" applyNumberFormat="1" applyFont="1" applyFill="1"/>
    <xf numFmtId="1" fontId="6" fillId="0" borderId="0" xfId="0" applyNumberFormat="1" applyFont="1" applyFill="1"/>
    <xf numFmtId="4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Fill="1"/>
    <xf numFmtId="0" fontId="2" fillId="0" borderId="0" xfId="0" applyNumberFormat="1" applyFont="1" applyAlignment="1">
      <alignment wrapText="1"/>
    </xf>
    <xf numFmtId="0" fontId="7" fillId="0" borderId="0" xfId="1"/>
    <xf numFmtId="1" fontId="1" fillId="0" borderId="0" xfId="1" applyNumberFormat="1" applyFont="1" applyBorder="1"/>
    <xf numFmtId="4" fontId="3" fillId="0" borderId="0" xfId="1" applyNumberFormat="1" applyFont="1" applyBorder="1"/>
    <xf numFmtId="3" fontId="1" fillId="0" borderId="0" xfId="1" applyNumberFormat="1" applyFont="1" applyBorder="1"/>
    <xf numFmtId="4" fontId="1" fillId="0" borderId="0" xfId="1" applyNumberFormat="1" applyFont="1" applyBorder="1"/>
    <xf numFmtId="3" fontId="1" fillId="0" borderId="0" xfId="0" applyNumberFormat="1" applyFont="1"/>
    <xf numFmtId="3" fontId="9" fillId="0" borderId="0" xfId="0" applyNumberFormat="1" applyFont="1"/>
    <xf numFmtId="1" fontId="1" fillId="0" borderId="0" xfId="0" applyNumberFormat="1" applyFont="1"/>
    <xf numFmtId="4" fontId="1" fillId="0" borderId="0" xfId="0" applyNumberFormat="1" applyFont="1"/>
    <xf numFmtId="3" fontId="2" fillId="0" borderId="0" xfId="0" applyNumberFormat="1" applyFont="1" applyBorder="1"/>
    <xf numFmtId="3" fontId="1" fillId="2" borderId="0" xfId="0" applyNumberFormat="1" applyFont="1" applyFill="1" applyBorder="1" applyProtection="1">
      <protection locked="0"/>
    </xf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3" fontId="3" fillId="0" borderId="1" xfId="0" applyNumberFormat="1" applyFont="1" applyBorder="1"/>
    <xf numFmtId="3" fontId="1" fillId="0" borderId="1" xfId="0" applyNumberFormat="1" applyFont="1" applyBorder="1"/>
    <xf numFmtId="1" fontId="1" fillId="0" borderId="1" xfId="0" applyNumberFormat="1" applyFont="1" applyBorder="1"/>
    <xf numFmtId="4" fontId="1" fillId="0" borderId="1" xfId="0" applyNumberFormat="1" applyFont="1" applyBorder="1" applyAlignment="1">
      <alignment wrapText="1"/>
    </xf>
    <xf numFmtId="4" fontId="3" fillId="4" borderId="1" xfId="0" applyNumberFormat="1" applyFont="1" applyFill="1" applyBorder="1"/>
    <xf numFmtId="0" fontId="3" fillId="4" borderId="1" xfId="0" applyNumberFormat="1" applyFont="1" applyFill="1" applyBorder="1" applyAlignment="1">
      <alignment wrapText="1"/>
    </xf>
    <xf numFmtId="3" fontId="3" fillId="4" borderId="1" xfId="0" applyNumberFormat="1" applyFont="1" applyFill="1" applyBorder="1"/>
    <xf numFmtId="3" fontId="3" fillId="4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3" fontId="1" fillId="0" borderId="1" xfId="0" applyNumberFormat="1" applyFont="1" applyBorder="1" applyProtection="1"/>
    <xf numFmtId="4" fontId="3" fillId="4" borderId="1" xfId="0" applyNumberFormat="1" applyFont="1" applyFill="1" applyBorder="1" applyProtection="1"/>
    <xf numFmtId="0" fontId="1" fillId="4" borderId="1" xfId="0" applyNumberFormat="1" applyFont="1" applyFill="1" applyBorder="1" applyAlignment="1" applyProtection="1">
      <alignment wrapText="1"/>
    </xf>
    <xf numFmtId="4" fontId="1" fillId="4" borderId="1" xfId="0" applyNumberFormat="1" applyFont="1" applyFill="1" applyBorder="1" applyProtection="1"/>
    <xf numFmtId="3" fontId="1" fillId="4" borderId="1" xfId="0" applyNumberFormat="1" applyFont="1" applyFill="1" applyBorder="1" applyProtection="1"/>
    <xf numFmtId="4" fontId="1" fillId="0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0" fontId="1" fillId="4" borderId="1" xfId="0" applyNumberFormat="1" applyFont="1" applyFill="1" applyBorder="1" applyAlignment="1">
      <alignment wrapText="1"/>
    </xf>
    <xf numFmtId="3" fontId="1" fillId="4" borderId="1" xfId="0" applyNumberFormat="1" applyFont="1" applyFill="1" applyBorder="1"/>
    <xf numFmtId="4" fontId="1" fillId="0" borderId="1" xfId="0" applyNumberFormat="1" applyFont="1" applyFill="1" applyBorder="1" applyProtection="1"/>
    <xf numFmtId="4" fontId="3" fillId="4" borderId="1" xfId="0" applyNumberFormat="1" applyFont="1" applyFill="1" applyBorder="1" applyAlignment="1">
      <alignment wrapText="1"/>
    </xf>
    <xf numFmtId="1" fontId="2" fillId="0" borderId="1" xfId="0" applyNumberFormat="1" applyFont="1" applyBorder="1"/>
    <xf numFmtId="0" fontId="2" fillId="0" borderId="1" xfId="0" applyNumberFormat="1" applyFont="1" applyBorder="1"/>
    <xf numFmtId="4" fontId="2" fillId="0" borderId="1" xfId="0" applyNumberFormat="1" applyFont="1" applyBorder="1"/>
    <xf numFmtId="3" fontId="2" fillId="0" borderId="1" xfId="0" applyNumberFormat="1" applyFont="1" applyBorder="1"/>
    <xf numFmtId="4" fontId="10" fillId="0" borderId="1" xfId="0" applyNumberFormat="1" applyFont="1" applyBorder="1"/>
    <xf numFmtId="4" fontId="8" fillId="0" borderId="1" xfId="0" applyNumberFormat="1" applyFont="1" applyBorder="1"/>
    <xf numFmtId="1" fontId="3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0" applyNumberFormat="1" applyFont="1" applyFill="1"/>
    <xf numFmtId="49" fontId="1" fillId="2" borderId="0" xfId="0" applyNumberFormat="1" applyFont="1" applyFill="1" applyBorder="1" applyProtection="1">
      <protection locked="0"/>
    </xf>
    <xf numFmtId="3" fontId="1" fillId="2" borderId="2" xfId="0" applyNumberFormat="1" applyFon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1" fontId="10" fillId="0" borderId="0" xfId="0" applyNumberFormat="1" applyFont="1"/>
    <xf numFmtId="1" fontId="1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1" fillId="2" borderId="0" xfId="0" applyNumberFormat="1" applyFont="1" applyFill="1" applyProtection="1">
      <protection locked="0"/>
    </xf>
    <xf numFmtId="1" fontId="1" fillId="0" borderId="3" xfId="0" applyNumberFormat="1" applyFont="1" applyFill="1" applyBorder="1" applyProtection="1"/>
    <xf numFmtId="49" fontId="1" fillId="0" borderId="0" xfId="0" applyNumberFormat="1" applyFont="1" applyFill="1" applyBorder="1" applyProtection="1">
      <protection locked="0"/>
    </xf>
    <xf numFmtId="49" fontId="1" fillId="5" borderId="2" xfId="0" applyNumberFormat="1" applyFont="1" applyFill="1" applyBorder="1" applyAlignment="1" applyProtection="1">
      <alignment horizontal="left"/>
      <protection locked="0"/>
    </xf>
    <xf numFmtId="4" fontId="2" fillId="5" borderId="2" xfId="0" applyNumberFormat="1" applyFont="1" applyFill="1" applyBorder="1"/>
    <xf numFmtId="1" fontId="10" fillId="0" borderId="4" xfId="0" applyNumberFormat="1" applyFont="1" applyFill="1" applyBorder="1" applyAlignment="1"/>
    <xf numFmtId="1" fontId="10" fillId="0" borderId="3" xfId="0" applyNumberFormat="1" applyFont="1" applyFill="1" applyBorder="1" applyAlignment="1"/>
    <xf numFmtId="3" fontId="3" fillId="0" borderId="1" xfId="0" applyNumberFormat="1" applyFont="1" applyFill="1" applyBorder="1"/>
    <xf numFmtId="4" fontId="3" fillId="0" borderId="1" xfId="0" applyNumberFormat="1" applyFont="1" applyFill="1" applyBorder="1"/>
    <xf numFmtId="3" fontId="1" fillId="0" borderId="1" xfId="0" applyNumberFormat="1" applyFont="1" applyFill="1" applyBorder="1" applyProtection="1"/>
    <xf numFmtId="49" fontId="3" fillId="0" borderId="1" xfId="0" applyNumberFormat="1" applyFont="1" applyBorder="1" applyAlignment="1">
      <alignment horizontal="center"/>
    </xf>
    <xf numFmtId="4" fontId="1" fillId="0" borderId="2" xfId="0" applyNumberFormat="1" applyFont="1" applyBorder="1"/>
    <xf numFmtId="0" fontId="1" fillId="0" borderId="0" xfId="0" applyNumberFormat="1" applyFont="1"/>
    <xf numFmtId="3" fontId="2" fillId="5" borderId="1" xfId="0" applyNumberFormat="1" applyFont="1" applyFill="1" applyBorder="1" applyProtection="1">
      <protection locked="0"/>
    </xf>
    <xf numFmtId="0" fontId="3" fillId="0" borderId="0" xfId="0" applyFont="1" applyAlignment="1">
      <alignment vertical="center"/>
    </xf>
    <xf numFmtId="4" fontId="1" fillId="0" borderId="0" xfId="0" applyNumberFormat="1" applyFont="1" applyAlignment="1">
      <alignment wrapText="1"/>
    </xf>
    <xf numFmtId="3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49" fontId="1" fillId="5" borderId="5" xfId="0" applyNumberFormat="1" applyFont="1" applyFill="1" applyBorder="1" applyAlignment="1" applyProtection="1">
      <alignment horizontal="left" vertical="top"/>
      <protection locked="0"/>
    </xf>
    <xf numFmtId="49" fontId="1" fillId="5" borderId="6" xfId="0" applyNumberFormat="1" applyFont="1" applyFill="1" applyBorder="1" applyAlignment="1" applyProtection="1">
      <alignment horizontal="left" vertical="top"/>
      <protection locked="0"/>
    </xf>
    <xf numFmtId="49" fontId="1" fillId="5" borderId="7" xfId="0" applyNumberFormat="1" applyFont="1" applyFill="1" applyBorder="1" applyAlignment="1" applyProtection="1">
      <alignment horizontal="left" vertical="top"/>
      <protection locked="0"/>
    </xf>
    <xf numFmtId="49" fontId="1" fillId="5" borderId="8" xfId="0" applyNumberFormat="1" applyFont="1" applyFill="1" applyBorder="1" applyAlignment="1" applyProtection="1">
      <alignment horizontal="left" vertical="top"/>
      <protection locked="0"/>
    </xf>
    <xf numFmtId="49" fontId="1" fillId="5" borderId="0" xfId="0" applyNumberFormat="1" applyFont="1" applyFill="1" applyBorder="1" applyAlignment="1" applyProtection="1">
      <alignment horizontal="left" vertical="top"/>
      <protection locked="0"/>
    </xf>
    <xf numFmtId="49" fontId="1" fillId="5" borderId="9" xfId="0" applyNumberFormat="1" applyFont="1" applyFill="1" applyBorder="1" applyAlignment="1" applyProtection="1">
      <alignment horizontal="left" vertical="top"/>
      <protection locked="0"/>
    </xf>
    <xf numFmtId="49" fontId="1" fillId="5" borderId="10" xfId="0" applyNumberFormat="1" applyFont="1" applyFill="1" applyBorder="1" applyAlignment="1" applyProtection="1">
      <alignment horizontal="left" vertical="top"/>
      <protection locked="0"/>
    </xf>
    <xf numFmtId="49" fontId="1" fillId="5" borderId="11" xfId="0" applyNumberFormat="1" applyFont="1" applyFill="1" applyBorder="1" applyAlignment="1" applyProtection="1">
      <alignment horizontal="left" vertical="top"/>
      <protection locked="0"/>
    </xf>
    <xf numFmtId="49" fontId="1" fillId="5" borderId="12" xfId="0" applyNumberFormat="1" applyFont="1" applyFill="1" applyBorder="1" applyAlignment="1" applyProtection="1">
      <alignment horizontal="left" vertical="top"/>
      <protection locked="0"/>
    </xf>
    <xf numFmtId="49" fontId="3" fillId="0" borderId="1" xfId="0" applyNumberFormat="1" applyFont="1" applyBorder="1" applyAlignment="1">
      <alignment horizontal="center"/>
    </xf>
    <xf numFmtId="2" fontId="2" fillId="2" borderId="2" xfId="0" applyNumberFormat="1" applyFont="1" applyFill="1" applyBorder="1" applyAlignment="1" applyProtection="1">
      <alignment horizontal="left"/>
      <protection locked="0"/>
    </xf>
    <xf numFmtId="2" fontId="2" fillId="0" borderId="0" xfId="0" applyNumberFormat="1" applyFont="1" applyFill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4"/>
  <sheetViews>
    <sheetView tabSelected="1" topLeftCell="A82" zoomScaleNormal="100" workbookViewId="0">
      <selection activeCell="AK60" sqref="AK60"/>
    </sheetView>
  </sheetViews>
  <sheetFormatPr defaultColWidth="9.08984375" defaultRowHeight="10" x14ac:dyDescent="0.2"/>
  <cols>
    <col min="1" max="1" width="3.6328125" style="2" customWidth="1"/>
    <col min="2" max="2" width="24.36328125" style="1" customWidth="1"/>
    <col min="3" max="3" width="19.36328125" style="14" customWidth="1"/>
    <col min="4" max="5" width="8.6328125" style="1" customWidth="1"/>
    <col min="6" max="6" width="9.6328125" style="6" customWidth="1"/>
    <col min="7" max="8" width="8.6328125" style="1" customWidth="1"/>
    <col min="9" max="9" width="9.6328125" style="6" customWidth="1"/>
    <col min="10" max="11" width="8.6328125" style="1" customWidth="1"/>
    <col min="12" max="13" width="9.6328125" style="6" customWidth="1"/>
    <col min="14" max="27" width="9.6328125" style="6" hidden="1" customWidth="1"/>
    <col min="28" max="28" width="13.36328125" style="6" hidden="1" customWidth="1"/>
    <col min="29" max="35" width="13.36328125" style="1" hidden="1" customWidth="1"/>
    <col min="36" max="36" width="13.36328125" style="1" customWidth="1"/>
    <col min="37" max="16384" width="9.08984375" style="1"/>
  </cols>
  <sheetData>
    <row r="1" spans="1:28" ht="13" x14ac:dyDescent="0.3">
      <c r="B1" s="12" t="s">
        <v>99</v>
      </c>
      <c r="C1" s="25"/>
      <c r="D1" s="84"/>
      <c r="E1" s="25"/>
      <c r="F1" s="25"/>
      <c r="G1" s="22"/>
      <c r="H1" s="25"/>
      <c r="I1" s="25"/>
      <c r="J1" s="7"/>
      <c r="K1" s="3"/>
      <c r="L1" s="3"/>
      <c r="N1" s="3"/>
      <c r="O1" s="3"/>
      <c r="P1" s="7"/>
      <c r="Q1" s="3"/>
      <c r="R1" s="3"/>
    </row>
    <row r="2" spans="1:28" ht="13" x14ac:dyDescent="0.3">
      <c r="B2" s="5" t="s">
        <v>10</v>
      </c>
      <c r="C2" s="1"/>
      <c r="D2" s="14"/>
      <c r="F2" s="1"/>
      <c r="G2" s="23" t="s">
        <v>95</v>
      </c>
      <c r="I2" s="1"/>
      <c r="J2" s="6"/>
      <c r="L2" s="1"/>
      <c r="N2" s="1"/>
      <c r="O2" s="1"/>
      <c r="Q2" s="1"/>
      <c r="R2" s="1"/>
    </row>
    <row r="3" spans="1:28" ht="13" x14ac:dyDescent="0.3">
      <c r="A3" s="8"/>
    </row>
    <row r="4" spans="1:28" ht="13" x14ac:dyDescent="0.3">
      <c r="A4" s="5"/>
    </row>
    <row r="5" spans="1:28" x14ac:dyDescent="0.2">
      <c r="A5" s="24" t="s">
        <v>9</v>
      </c>
      <c r="C5" s="75"/>
      <c r="D5" s="75"/>
      <c r="E5" s="75"/>
      <c r="F5" s="75"/>
      <c r="G5" s="75"/>
      <c r="H5" s="75"/>
      <c r="I5" s="75"/>
      <c r="J5" s="76"/>
      <c r="K5" s="76"/>
      <c r="L5" s="76"/>
      <c r="M5" s="1"/>
    </row>
    <row r="6" spans="1:28" x14ac:dyDescent="0.2">
      <c r="C6" s="15"/>
      <c r="D6" s="3"/>
      <c r="E6" s="7"/>
      <c r="F6" s="3"/>
      <c r="G6" s="3"/>
      <c r="H6" s="7"/>
      <c r="I6" s="1"/>
      <c r="L6" s="1"/>
      <c r="M6" s="1"/>
    </row>
    <row r="7" spans="1:28" x14ac:dyDescent="0.2">
      <c r="A7" s="24" t="s">
        <v>58</v>
      </c>
      <c r="C7" s="100"/>
      <c r="D7" s="100"/>
      <c r="E7" s="100"/>
      <c r="F7" s="4"/>
      <c r="G7" s="101"/>
      <c r="H7" s="101"/>
      <c r="I7" s="101"/>
      <c r="L7" s="1"/>
      <c r="M7" s="1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x14ac:dyDescent="0.2">
      <c r="M8" s="1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x14ac:dyDescent="0.2">
      <c r="M9" s="1"/>
    </row>
    <row r="10" spans="1:28" ht="12.5" x14ac:dyDescent="0.25">
      <c r="B10" s="18"/>
      <c r="C10" s="19"/>
      <c r="D10" s="19"/>
      <c r="E10" s="20"/>
      <c r="F10" s="20"/>
      <c r="G10" s="21"/>
      <c r="H10" s="17"/>
      <c r="I10" s="1"/>
      <c r="L10" s="1"/>
      <c r="M10" s="1"/>
    </row>
    <row r="11" spans="1:28" ht="12.5" x14ac:dyDescent="0.25">
      <c r="B11" s="18"/>
      <c r="C11" s="19"/>
      <c r="D11" s="19"/>
      <c r="E11" s="20"/>
      <c r="F11" s="20"/>
      <c r="G11" s="21"/>
      <c r="H11" s="17"/>
      <c r="I11" s="1"/>
      <c r="L11" s="1"/>
      <c r="M11" s="1"/>
    </row>
    <row r="12" spans="1:28" ht="13" x14ac:dyDescent="0.3">
      <c r="A12" s="11" t="s">
        <v>59</v>
      </c>
      <c r="C12" s="16"/>
    </row>
    <row r="13" spans="1:28" ht="12.75" customHeight="1" x14ac:dyDescent="0.25">
      <c r="A13" s="77"/>
      <c r="B13" s="78"/>
      <c r="C13" s="78"/>
      <c r="D13" s="78"/>
      <c r="E13" s="78"/>
      <c r="F13" s="78"/>
      <c r="G13" s="78"/>
      <c r="H13" s="78"/>
      <c r="I13" s="78"/>
      <c r="J13" s="29" t="s">
        <v>60</v>
      </c>
    </row>
    <row r="14" spans="1:28" ht="10.5" x14ac:dyDescent="0.25">
      <c r="A14" s="30"/>
      <c r="B14" s="29" t="s">
        <v>0</v>
      </c>
      <c r="C14" s="31" t="s">
        <v>15</v>
      </c>
      <c r="D14" s="99" t="s">
        <v>96</v>
      </c>
      <c r="E14" s="99"/>
      <c r="F14" s="99"/>
      <c r="G14" s="99" t="s">
        <v>97</v>
      </c>
      <c r="H14" s="99"/>
      <c r="I14" s="99"/>
      <c r="J14" s="32" t="s">
        <v>3</v>
      </c>
      <c r="K14" s="13"/>
      <c r="L14" s="13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0.5" x14ac:dyDescent="0.25">
      <c r="A15" s="30"/>
      <c r="B15" s="83" t="s">
        <v>94</v>
      </c>
      <c r="C15" s="31"/>
      <c r="D15" s="82"/>
      <c r="E15" s="82"/>
      <c r="F15" s="82"/>
      <c r="G15" s="82"/>
      <c r="H15" s="82"/>
      <c r="I15" s="82"/>
      <c r="J15" s="32"/>
      <c r="K15" s="13"/>
      <c r="L15" s="1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0.5" x14ac:dyDescent="0.25">
      <c r="A16" s="30"/>
      <c r="B16" s="29"/>
      <c r="C16" s="31"/>
      <c r="D16" s="33"/>
      <c r="E16" s="33" t="s">
        <v>57</v>
      </c>
      <c r="F16" s="33"/>
      <c r="G16" s="33"/>
      <c r="H16" s="33" t="s">
        <v>56</v>
      </c>
      <c r="I16" s="33"/>
      <c r="J16" s="32" t="s">
        <v>8</v>
      </c>
      <c r="K16" s="13"/>
      <c r="L16" s="13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0.5" x14ac:dyDescent="0.25">
      <c r="A17" s="30"/>
      <c r="B17" s="28"/>
      <c r="C17" s="28"/>
      <c r="D17" s="29" t="s">
        <v>1</v>
      </c>
      <c r="E17" s="29" t="s">
        <v>4</v>
      </c>
      <c r="F17" s="32" t="s">
        <v>2</v>
      </c>
      <c r="G17" s="29" t="s">
        <v>1</v>
      </c>
      <c r="H17" s="29" t="s">
        <v>4</v>
      </c>
      <c r="I17" s="32" t="s">
        <v>2</v>
      </c>
      <c r="J17" s="32"/>
      <c r="K17" s="13"/>
      <c r="L17" s="1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0.5" x14ac:dyDescent="0.25">
      <c r="A18" s="30"/>
      <c r="B18" s="29"/>
      <c r="C18" s="34"/>
      <c r="D18" s="29" t="s">
        <v>11</v>
      </c>
      <c r="E18" s="29" t="s">
        <v>11</v>
      </c>
      <c r="F18" s="32" t="s">
        <v>8</v>
      </c>
      <c r="G18" s="29" t="s">
        <v>11</v>
      </c>
      <c r="H18" s="29" t="s">
        <v>11</v>
      </c>
      <c r="I18" s="32" t="s">
        <v>8</v>
      </c>
      <c r="J18" s="32"/>
      <c r="K18" s="13"/>
      <c r="L18" s="1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0.5" x14ac:dyDescent="0.25">
      <c r="A19" s="30"/>
      <c r="B19" s="29"/>
      <c r="C19" s="31"/>
      <c r="D19" s="29" t="s">
        <v>7</v>
      </c>
      <c r="E19" s="29" t="s">
        <v>7</v>
      </c>
      <c r="F19" s="35"/>
      <c r="G19" s="29" t="s">
        <v>7</v>
      </c>
      <c r="H19" s="29" t="s">
        <v>7</v>
      </c>
      <c r="I19" s="35"/>
      <c r="J19" s="36"/>
      <c r="K19" s="13"/>
      <c r="L19" s="13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0.5" x14ac:dyDescent="0.25">
      <c r="A20" s="37"/>
      <c r="B20" s="38" t="s">
        <v>98</v>
      </c>
      <c r="C20" s="31"/>
      <c r="D20" s="29"/>
      <c r="E20" s="29"/>
      <c r="F20" s="51"/>
      <c r="G20" s="29"/>
      <c r="H20" s="29"/>
      <c r="I20" s="51"/>
      <c r="J20" s="35">
        <f>F20+I20</f>
        <v>0</v>
      </c>
      <c r="K20" s="13"/>
      <c r="L20" s="1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0.5" x14ac:dyDescent="0.25">
      <c r="A21" s="37"/>
      <c r="B21" s="38" t="s">
        <v>91</v>
      </c>
      <c r="C21" s="31"/>
      <c r="D21" s="29"/>
      <c r="E21" s="29"/>
      <c r="F21" s="79"/>
      <c r="G21" s="80"/>
      <c r="H21" s="80"/>
      <c r="I21" s="79">
        <f>F75</f>
        <v>0</v>
      </c>
      <c r="J21" s="35"/>
      <c r="K21" s="13"/>
      <c r="L21" s="1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0.5" x14ac:dyDescent="0.25">
      <c r="A22" s="30"/>
      <c r="B22" s="39" t="s">
        <v>22</v>
      </c>
      <c r="C22" s="40"/>
      <c r="D22" s="39"/>
      <c r="E22" s="39"/>
      <c r="F22" s="41"/>
      <c r="G22" s="39"/>
      <c r="H22" s="39"/>
      <c r="I22" s="41"/>
      <c r="J22" s="42"/>
      <c r="K22" s="13"/>
      <c r="L22" s="1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0.5" x14ac:dyDescent="0.25">
      <c r="A23" s="37"/>
      <c r="B23" s="28" t="s">
        <v>5</v>
      </c>
      <c r="C23" s="43"/>
      <c r="D23" s="44"/>
      <c r="E23" s="44"/>
      <c r="F23" s="45">
        <f>D23*E23</f>
        <v>0</v>
      </c>
      <c r="G23" s="44"/>
      <c r="H23" s="44"/>
      <c r="I23" s="45">
        <f>G23*H23</f>
        <v>0</v>
      </c>
      <c r="J23" s="35">
        <f t="shared" ref="J23:J32" si="0">F23+I23</f>
        <v>0</v>
      </c>
      <c r="K23" s="13"/>
      <c r="L23" s="1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0.5" x14ac:dyDescent="0.25">
      <c r="A24" s="37"/>
      <c r="B24" s="28" t="s">
        <v>16</v>
      </c>
      <c r="C24" s="43"/>
      <c r="D24" s="44"/>
      <c r="E24" s="44"/>
      <c r="F24" s="45">
        <f t="shared" ref="F24:F32" si="1">D24*E24</f>
        <v>0</v>
      </c>
      <c r="G24" s="44"/>
      <c r="H24" s="44"/>
      <c r="I24" s="45">
        <f t="shared" ref="I24:I32" si="2">G24*H24</f>
        <v>0</v>
      </c>
      <c r="J24" s="35">
        <f t="shared" si="0"/>
        <v>0</v>
      </c>
      <c r="K24" s="13"/>
      <c r="L24" s="1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0.5" x14ac:dyDescent="0.25">
      <c r="A25" s="37"/>
      <c r="B25" s="28" t="s">
        <v>17</v>
      </c>
      <c r="C25" s="43"/>
      <c r="D25" s="44"/>
      <c r="E25" s="44"/>
      <c r="F25" s="45">
        <f t="shared" si="1"/>
        <v>0</v>
      </c>
      <c r="G25" s="44"/>
      <c r="H25" s="44"/>
      <c r="I25" s="45">
        <f t="shared" si="2"/>
        <v>0</v>
      </c>
      <c r="J25" s="35">
        <f t="shared" si="0"/>
        <v>0</v>
      </c>
      <c r="K25" s="13"/>
      <c r="L25" s="1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0.5" x14ac:dyDescent="0.25">
      <c r="A26" s="37"/>
      <c r="B26" s="28" t="s">
        <v>18</v>
      </c>
      <c r="C26" s="43"/>
      <c r="D26" s="44"/>
      <c r="E26" s="44"/>
      <c r="F26" s="45">
        <f t="shared" si="1"/>
        <v>0</v>
      </c>
      <c r="G26" s="44"/>
      <c r="H26" s="44"/>
      <c r="I26" s="45">
        <f t="shared" si="2"/>
        <v>0</v>
      </c>
      <c r="J26" s="35">
        <f t="shared" si="0"/>
        <v>0</v>
      </c>
      <c r="K26" s="13"/>
      <c r="L26" s="1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0.5" x14ac:dyDescent="0.25">
      <c r="A27" s="37"/>
      <c r="B27" s="28" t="s">
        <v>19</v>
      </c>
      <c r="C27" s="43"/>
      <c r="D27" s="44"/>
      <c r="E27" s="44"/>
      <c r="F27" s="45">
        <f t="shared" si="1"/>
        <v>0</v>
      </c>
      <c r="G27" s="44"/>
      <c r="H27" s="44"/>
      <c r="I27" s="45">
        <f t="shared" si="2"/>
        <v>0</v>
      </c>
      <c r="J27" s="35">
        <f t="shared" si="0"/>
        <v>0</v>
      </c>
      <c r="K27" s="13"/>
      <c r="L27" s="13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0.5" x14ac:dyDescent="0.25">
      <c r="A28" s="37"/>
      <c r="B28" s="28" t="s">
        <v>20</v>
      </c>
      <c r="C28" s="43"/>
      <c r="D28" s="44"/>
      <c r="E28" s="44"/>
      <c r="F28" s="45">
        <f t="shared" si="1"/>
        <v>0</v>
      </c>
      <c r="G28" s="44"/>
      <c r="H28" s="44"/>
      <c r="I28" s="45">
        <f t="shared" si="2"/>
        <v>0</v>
      </c>
      <c r="J28" s="35">
        <f t="shared" si="0"/>
        <v>0</v>
      </c>
      <c r="K28" s="13"/>
      <c r="L28" s="1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0.5" x14ac:dyDescent="0.25">
      <c r="A29" s="37"/>
      <c r="B29" s="28" t="s">
        <v>50</v>
      </c>
      <c r="C29" s="43"/>
      <c r="D29" s="44"/>
      <c r="E29" s="44"/>
      <c r="F29" s="45">
        <f t="shared" si="1"/>
        <v>0</v>
      </c>
      <c r="G29" s="44"/>
      <c r="H29" s="44"/>
      <c r="I29" s="45">
        <f t="shared" si="2"/>
        <v>0</v>
      </c>
      <c r="J29" s="35">
        <f t="shared" si="0"/>
        <v>0</v>
      </c>
      <c r="K29" s="13"/>
      <c r="L29" s="1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0.5" x14ac:dyDescent="0.25">
      <c r="A30" s="37"/>
      <c r="B30" s="28" t="s">
        <v>51</v>
      </c>
      <c r="C30" s="43"/>
      <c r="D30" s="44"/>
      <c r="E30" s="44"/>
      <c r="F30" s="45">
        <f t="shared" si="1"/>
        <v>0</v>
      </c>
      <c r="G30" s="44"/>
      <c r="H30" s="44"/>
      <c r="I30" s="45">
        <f t="shared" si="2"/>
        <v>0</v>
      </c>
      <c r="J30" s="35">
        <f t="shared" si="0"/>
        <v>0</v>
      </c>
      <c r="K30" s="13"/>
      <c r="L30" s="13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0.5" x14ac:dyDescent="0.25">
      <c r="A31" s="37"/>
      <c r="B31" s="28" t="s">
        <v>52</v>
      </c>
      <c r="C31" s="43"/>
      <c r="D31" s="44"/>
      <c r="E31" s="44"/>
      <c r="F31" s="45">
        <f t="shared" si="1"/>
        <v>0</v>
      </c>
      <c r="G31" s="44"/>
      <c r="H31" s="44"/>
      <c r="I31" s="45">
        <f t="shared" si="2"/>
        <v>0</v>
      </c>
      <c r="J31" s="35">
        <f t="shared" si="0"/>
        <v>0</v>
      </c>
      <c r="K31" s="13"/>
      <c r="L31" s="1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0.5" x14ac:dyDescent="0.25">
      <c r="A32" s="37"/>
      <c r="B32" s="28" t="s">
        <v>55</v>
      </c>
      <c r="C32" s="43"/>
      <c r="D32" s="44"/>
      <c r="E32" s="44"/>
      <c r="F32" s="45">
        <f t="shared" si="1"/>
        <v>0</v>
      </c>
      <c r="G32" s="44"/>
      <c r="H32" s="44"/>
      <c r="I32" s="45">
        <f t="shared" si="2"/>
        <v>0</v>
      </c>
      <c r="J32" s="35">
        <f t="shared" si="0"/>
        <v>0</v>
      </c>
      <c r="K32" s="13"/>
      <c r="L32" s="1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0.5" x14ac:dyDescent="0.25">
      <c r="A33" s="37"/>
      <c r="B33" s="46" t="s">
        <v>44</v>
      </c>
      <c r="C33" s="47"/>
      <c r="D33" s="48"/>
      <c r="E33" s="48"/>
      <c r="F33" s="49"/>
      <c r="G33" s="48"/>
      <c r="H33" s="48"/>
      <c r="I33" s="49"/>
      <c r="J33" s="49"/>
      <c r="K33" s="13"/>
      <c r="L33" s="1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0.5" x14ac:dyDescent="0.25">
      <c r="A34" s="37"/>
      <c r="B34" s="28" t="s">
        <v>41</v>
      </c>
      <c r="C34" s="43"/>
      <c r="D34" s="44"/>
      <c r="E34" s="44"/>
      <c r="F34" s="45">
        <f t="shared" ref="F34:F38" si="3">D34*E34</f>
        <v>0</v>
      </c>
      <c r="G34" s="44"/>
      <c r="H34" s="44"/>
      <c r="I34" s="45">
        <f t="shared" ref="I34:I38" si="4">G34*H34</f>
        <v>0</v>
      </c>
      <c r="J34" s="35">
        <f t="shared" ref="J34:J38" si="5">F34+I34</f>
        <v>0</v>
      </c>
      <c r="K34" s="13"/>
      <c r="L34" s="1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0.5" x14ac:dyDescent="0.25">
      <c r="A35" s="37"/>
      <c r="B35" s="28" t="s">
        <v>42</v>
      </c>
      <c r="C35" s="43"/>
      <c r="D35" s="44"/>
      <c r="E35" s="44"/>
      <c r="F35" s="45">
        <f t="shared" si="3"/>
        <v>0</v>
      </c>
      <c r="G35" s="44"/>
      <c r="H35" s="44"/>
      <c r="I35" s="45">
        <f t="shared" si="4"/>
        <v>0</v>
      </c>
      <c r="J35" s="35">
        <f t="shared" si="5"/>
        <v>0</v>
      </c>
      <c r="K35" s="13"/>
      <c r="L35" s="1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0.5" x14ac:dyDescent="0.25">
      <c r="A36" s="37"/>
      <c r="B36" s="28" t="s">
        <v>43</v>
      </c>
      <c r="C36" s="43"/>
      <c r="D36" s="44"/>
      <c r="E36" s="44"/>
      <c r="F36" s="45">
        <f t="shared" si="3"/>
        <v>0</v>
      </c>
      <c r="G36" s="44"/>
      <c r="H36" s="44"/>
      <c r="I36" s="45">
        <f t="shared" si="4"/>
        <v>0</v>
      </c>
      <c r="J36" s="35">
        <f t="shared" si="5"/>
        <v>0</v>
      </c>
      <c r="K36" s="13"/>
      <c r="L36" s="1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0.5" x14ac:dyDescent="0.25">
      <c r="A37" s="37"/>
      <c r="B37" s="28" t="s">
        <v>92</v>
      </c>
      <c r="C37" s="43"/>
      <c r="D37" s="44"/>
      <c r="E37" s="44"/>
      <c r="F37" s="45">
        <f t="shared" si="3"/>
        <v>0</v>
      </c>
      <c r="G37" s="44"/>
      <c r="H37" s="44"/>
      <c r="I37" s="45">
        <f t="shared" si="4"/>
        <v>0</v>
      </c>
      <c r="J37" s="35">
        <f t="shared" si="5"/>
        <v>0</v>
      </c>
      <c r="K37" s="13"/>
      <c r="L37" s="1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0.5" x14ac:dyDescent="0.25">
      <c r="A38" s="37"/>
      <c r="B38" s="28" t="s">
        <v>93</v>
      </c>
      <c r="C38" s="43"/>
      <c r="D38" s="44"/>
      <c r="E38" s="44"/>
      <c r="F38" s="45">
        <f t="shared" si="3"/>
        <v>0</v>
      </c>
      <c r="G38" s="44"/>
      <c r="H38" s="44"/>
      <c r="I38" s="45">
        <f t="shared" si="4"/>
        <v>0</v>
      </c>
      <c r="J38" s="35">
        <f t="shared" si="5"/>
        <v>0</v>
      </c>
      <c r="K38" s="13"/>
      <c r="L38" s="1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0.5" x14ac:dyDescent="0.25">
      <c r="A39" s="37"/>
      <c r="B39" s="46" t="s">
        <v>21</v>
      </c>
      <c r="C39" s="47"/>
      <c r="D39" s="48"/>
      <c r="E39" s="48"/>
      <c r="F39" s="48"/>
      <c r="G39" s="48"/>
      <c r="H39" s="48"/>
      <c r="I39" s="48"/>
      <c r="J39" s="49"/>
      <c r="K39" s="13"/>
      <c r="L39" s="1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0.5" x14ac:dyDescent="0.25">
      <c r="A40" s="37"/>
      <c r="B40" s="28" t="s">
        <v>12</v>
      </c>
      <c r="C40" s="43"/>
      <c r="D40" s="44"/>
      <c r="E40" s="44"/>
      <c r="F40" s="45">
        <f t="shared" ref="F40" si="6">D40*E40</f>
        <v>0</v>
      </c>
      <c r="G40" s="44"/>
      <c r="H40" s="44"/>
      <c r="I40" s="45">
        <f t="shared" ref="I40" si="7">G40*H40</f>
        <v>0</v>
      </c>
      <c r="J40" s="35">
        <f t="shared" ref="J40:J41" si="8">F40+I40</f>
        <v>0</v>
      </c>
      <c r="K40" s="13"/>
      <c r="L40" s="1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0.5" x14ac:dyDescent="0.25">
      <c r="A41" s="37"/>
      <c r="B41" s="28" t="s">
        <v>13</v>
      </c>
      <c r="C41" s="43"/>
      <c r="D41" s="50"/>
      <c r="E41" s="50"/>
      <c r="F41" s="51"/>
      <c r="G41" s="50"/>
      <c r="H41" s="50"/>
      <c r="I41" s="51"/>
      <c r="J41" s="35">
        <f t="shared" si="8"/>
        <v>0</v>
      </c>
      <c r="K41" s="13"/>
      <c r="L41" s="13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0.5" x14ac:dyDescent="0.25">
      <c r="A42" s="37"/>
      <c r="B42" s="39" t="s">
        <v>53</v>
      </c>
      <c r="C42" s="52"/>
      <c r="D42" s="48"/>
      <c r="E42" s="48"/>
      <c r="F42" s="48"/>
      <c r="G42" s="48"/>
      <c r="H42" s="48"/>
      <c r="I42" s="48"/>
      <c r="J42" s="53"/>
      <c r="K42" s="13"/>
      <c r="L42" s="1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0.5" x14ac:dyDescent="0.25">
      <c r="A43" s="37"/>
      <c r="B43" s="28" t="s">
        <v>23</v>
      </c>
      <c r="C43" s="43"/>
      <c r="D43" s="50"/>
      <c r="E43" s="50"/>
      <c r="F43" s="51"/>
      <c r="G43" s="50"/>
      <c r="H43" s="50"/>
      <c r="I43" s="51"/>
      <c r="J43" s="35">
        <f t="shared" ref="J43:J44" si="9">F43+I43</f>
        <v>0</v>
      </c>
      <c r="K43" s="13"/>
      <c r="L43" s="1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0.5" x14ac:dyDescent="0.25">
      <c r="A44" s="37"/>
      <c r="B44" s="28" t="s">
        <v>24</v>
      </c>
      <c r="C44" s="43"/>
      <c r="D44" s="50"/>
      <c r="E44" s="50"/>
      <c r="F44" s="51"/>
      <c r="G44" s="50"/>
      <c r="H44" s="50"/>
      <c r="I44" s="51"/>
      <c r="J44" s="35">
        <f t="shared" si="9"/>
        <v>0</v>
      </c>
      <c r="K44" s="13"/>
      <c r="L44" s="1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0.5" x14ac:dyDescent="0.25">
      <c r="A45" s="37"/>
      <c r="B45" s="39" t="s">
        <v>26</v>
      </c>
      <c r="C45" s="52"/>
      <c r="D45" s="48"/>
      <c r="E45" s="48"/>
      <c r="F45" s="48"/>
      <c r="G45" s="48"/>
      <c r="H45" s="48"/>
      <c r="I45" s="48"/>
      <c r="J45" s="53"/>
      <c r="K45" s="13"/>
      <c r="L45" s="1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0.5" x14ac:dyDescent="0.25">
      <c r="A46" s="37"/>
      <c r="B46" s="28" t="s">
        <v>27</v>
      </c>
      <c r="C46" s="43"/>
      <c r="D46" s="54"/>
      <c r="E46" s="54"/>
      <c r="F46" s="51"/>
      <c r="G46" s="54"/>
      <c r="H46" s="54"/>
      <c r="I46" s="51"/>
      <c r="J46" s="35">
        <f t="shared" ref="J46:J55" si="10">F46+I46</f>
        <v>0</v>
      </c>
      <c r="K46" s="13"/>
      <c r="L46" s="1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0.5" x14ac:dyDescent="0.25">
      <c r="A47" s="37"/>
      <c r="B47" s="28" t="s">
        <v>28</v>
      </c>
      <c r="C47" s="43"/>
      <c r="D47" s="50"/>
      <c r="E47" s="50"/>
      <c r="F47" s="51"/>
      <c r="G47" s="50"/>
      <c r="H47" s="50"/>
      <c r="I47" s="51"/>
      <c r="J47" s="35">
        <f t="shared" si="10"/>
        <v>0</v>
      </c>
      <c r="K47" s="13"/>
      <c r="L47" s="1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0.5" x14ac:dyDescent="0.25">
      <c r="A48" s="37"/>
      <c r="B48" s="28" t="s">
        <v>29</v>
      </c>
      <c r="C48" s="43"/>
      <c r="D48" s="50"/>
      <c r="E48" s="50"/>
      <c r="F48" s="51"/>
      <c r="G48" s="50"/>
      <c r="H48" s="50"/>
      <c r="I48" s="51"/>
      <c r="J48" s="35">
        <f t="shared" si="10"/>
        <v>0</v>
      </c>
      <c r="K48" s="13"/>
      <c r="L48" s="1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0.5" x14ac:dyDescent="0.25">
      <c r="A49" s="37"/>
      <c r="B49" s="28" t="s">
        <v>30</v>
      </c>
      <c r="C49" s="43"/>
      <c r="D49" s="50"/>
      <c r="E49" s="50"/>
      <c r="F49" s="51"/>
      <c r="G49" s="50"/>
      <c r="H49" s="50"/>
      <c r="I49" s="51"/>
      <c r="J49" s="35">
        <f t="shared" si="10"/>
        <v>0</v>
      </c>
      <c r="K49" s="13"/>
      <c r="L49" s="1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0.5" x14ac:dyDescent="0.25">
      <c r="A50" s="37"/>
      <c r="B50" s="28" t="s">
        <v>31</v>
      </c>
      <c r="C50" s="43"/>
      <c r="D50" s="50"/>
      <c r="E50" s="50"/>
      <c r="F50" s="51"/>
      <c r="G50" s="50"/>
      <c r="H50" s="50"/>
      <c r="I50" s="51"/>
      <c r="J50" s="35">
        <f t="shared" si="10"/>
        <v>0</v>
      </c>
      <c r="K50" s="13"/>
      <c r="L50" s="1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0.5" x14ac:dyDescent="0.25">
      <c r="A51" s="37"/>
      <c r="B51" s="28" t="s">
        <v>32</v>
      </c>
      <c r="C51" s="43"/>
      <c r="D51" s="50"/>
      <c r="E51" s="50"/>
      <c r="F51" s="51"/>
      <c r="G51" s="50"/>
      <c r="H51" s="50"/>
      <c r="I51" s="51"/>
      <c r="J51" s="35">
        <f t="shared" si="10"/>
        <v>0</v>
      </c>
      <c r="K51" s="13"/>
      <c r="L51" s="1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0.5" x14ac:dyDescent="0.25">
      <c r="A52" s="37"/>
      <c r="B52" s="28" t="s">
        <v>33</v>
      </c>
      <c r="C52" s="43"/>
      <c r="D52" s="50"/>
      <c r="E52" s="50"/>
      <c r="F52" s="51"/>
      <c r="G52" s="50"/>
      <c r="H52" s="50"/>
      <c r="I52" s="51"/>
      <c r="J52" s="35">
        <f t="shared" si="10"/>
        <v>0</v>
      </c>
      <c r="K52" s="13"/>
      <c r="L52" s="1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0.5" x14ac:dyDescent="0.25">
      <c r="A53" s="37"/>
      <c r="B53" s="28" t="s">
        <v>34</v>
      </c>
      <c r="C53" s="43"/>
      <c r="D53" s="50"/>
      <c r="E53" s="50"/>
      <c r="F53" s="51"/>
      <c r="G53" s="50"/>
      <c r="H53" s="50"/>
      <c r="I53" s="51"/>
      <c r="J53" s="35">
        <f t="shared" si="10"/>
        <v>0</v>
      </c>
      <c r="K53" s="13"/>
      <c r="L53" s="13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0.5" x14ac:dyDescent="0.25">
      <c r="A54" s="37"/>
      <c r="B54" s="28" t="s">
        <v>35</v>
      </c>
      <c r="C54" s="43"/>
      <c r="D54" s="50"/>
      <c r="E54" s="50"/>
      <c r="F54" s="51"/>
      <c r="G54" s="50"/>
      <c r="H54" s="50"/>
      <c r="I54" s="51"/>
      <c r="J54" s="35">
        <f t="shared" si="10"/>
        <v>0</v>
      </c>
      <c r="K54" s="13"/>
      <c r="L54" s="13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0.5" x14ac:dyDescent="0.25">
      <c r="A55" s="37"/>
      <c r="B55" s="28" t="s">
        <v>45</v>
      </c>
      <c r="C55" s="43"/>
      <c r="D55" s="50"/>
      <c r="E55" s="50"/>
      <c r="F55" s="51"/>
      <c r="G55" s="50"/>
      <c r="H55" s="50"/>
      <c r="I55" s="51"/>
      <c r="J55" s="35">
        <f t="shared" si="10"/>
        <v>0</v>
      </c>
      <c r="K55" s="13"/>
      <c r="L55" s="1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0.5" x14ac:dyDescent="0.25">
      <c r="A56" s="37"/>
      <c r="B56" s="55" t="s">
        <v>54</v>
      </c>
      <c r="C56" s="52"/>
      <c r="D56" s="48"/>
      <c r="E56" s="48"/>
      <c r="F56" s="48"/>
      <c r="G56" s="48"/>
      <c r="H56" s="48"/>
      <c r="I56" s="48"/>
      <c r="J56" s="53"/>
      <c r="K56" s="13"/>
      <c r="L56" s="1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0.5" x14ac:dyDescent="0.25">
      <c r="A57" s="37"/>
      <c r="B57" s="28" t="s">
        <v>108</v>
      </c>
      <c r="C57" s="43"/>
      <c r="D57" s="50"/>
      <c r="E57" s="50"/>
      <c r="F57" s="51"/>
      <c r="G57" s="50"/>
      <c r="H57" s="50"/>
      <c r="I57" s="51"/>
      <c r="J57" s="35">
        <f t="shared" ref="J57:J66" si="11">F57+I57</f>
        <v>0</v>
      </c>
      <c r="K57" s="13"/>
      <c r="L57" s="1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0.5" x14ac:dyDescent="0.25">
      <c r="A58" s="37"/>
      <c r="B58" s="28" t="s">
        <v>109</v>
      </c>
      <c r="C58" s="43"/>
      <c r="D58" s="50"/>
      <c r="E58" s="50"/>
      <c r="F58" s="51"/>
      <c r="G58" s="50"/>
      <c r="H58" s="50"/>
      <c r="I58" s="51"/>
      <c r="J58" s="35">
        <f t="shared" si="11"/>
        <v>0</v>
      </c>
      <c r="K58" s="13"/>
      <c r="L58" s="13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0.5" x14ac:dyDescent="0.25">
      <c r="A59" s="37"/>
      <c r="B59" s="28" t="s">
        <v>37</v>
      </c>
      <c r="C59" s="43"/>
      <c r="D59" s="50"/>
      <c r="E59" s="50"/>
      <c r="F59" s="51"/>
      <c r="G59" s="50"/>
      <c r="H59" s="50"/>
      <c r="I59" s="51"/>
      <c r="J59" s="35">
        <f t="shared" si="11"/>
        <v>0</v>
      </c>
      <c r="K59" s="13"/>
      <c r="L59" s="1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0.5" x14ac:dyDescent="0.25">
      <c r="A60" s="37"/>
      <c r="B60" s="28" t="s">
        <v>38</v>
      </c>
      <c r="C60" s="43"/>
      <c r="D60" s="50"/>
      <c r="E60" s="50"/>
      <c r="F60" s="51"/>
      <c r="G60" s="50"/>
      <c r="H60" s="50"/>
      <c r="I60" s="51"/>
      <c r="J60" s="35">
        <f t="shared" si="11"/>
        <v>0</v>
      </c>
      <c r="K60" s="13"/>
      <c r="L60" s="1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0.5" x14ac:dyDescent="0.25">
      <c r="A61" s="37"/>
      <c r="B61" s="28" t="s">
        <v>39</v>
      </c>
      <c r="C61" s="43"/>
      <c r="D61" s="50"/>
      <c r="E61" s="50"/>
      <c r="F61" s="51"/>
      <c r="G61" s="50"/>
      <c r="H61" s="50"/>
      <c r="I61" s="51"/>
      <c r="J61" s="35">
        <f t="shared" si="11"/>
        <v>0</v>
      </c>
      <c r="K61" s="13"/>
      <c r="L61" s="1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0.5" x14ac:dyDescent="0.25">
      <c r="A62" s="37"/>
      <c r="B62" s="28" t="s">
        <v>40</v>
      </c>
      <c r="C62" s="43"/>
      <c r="D62" s="50"/>
      <c r="E62" s="50"/>
      <c r="F62" s="51"/>
      <c r="G62" s="50"/>
      <c r="H62" s="50"/>
      <c r="I62" s="51"/>
      <c r="J62" s="35">
        <f t="shared" si="11"/>
        <v>0</v>
      </c>
      <c r="K62" s="13"/>
      <c r="L62" s="13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0.5" x14ac:dyDescent="0.25">
      <c r="A63" s="37"/>
      <c r="B63" s="28" t="s">
        <v>46</v>
      </c>
      <c r="C63" s="43"/>
      <c r="D63" s="50"/>
      <c r="E63" s="50"/>
      <c r="F63" s="51"/>
      <c r="G63" s="50"/>
      <c r="H63" s="50"/>
      <c r="I63" s="51"/>
      <c r="J63" s="35">
        <f t="shared" si="11"/>
        <v>0</v>
      </c>
      <c r="K63" s="13"/>
      <c r="L63" s="13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0.5" x14ac:dyDescent="0.25">
      <c r="A64" s="37"/>
      <c r="B64" s="28" t="s">
        <v>47</v>
      </c>
      <c r="C64" s="43"/>
      <c r="D64" s="50"/>
      <c r="E64" s="50"/>
      <c r="F64" s="51"/>
      <c r="G64" s="50"/>
      <c r="H64" s="50"/>
      <c r="I64" s="51"/>
      <c r="J64" s="35">
        <f t="shared" si="11"/>
        <v>0</v>
      </c>
      <c r="K64" s="13"/>
      <c r="L64" s="13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0.5" x14ac:dyDescent="0.25">
      <c r="A65" s="37"/>
      <c r="B65" s="28" t="s">
        <v>48</v>
      </c>
      <c r="C65" s="43"/>
      <c r="D65" s="50"/>
      <c r="E65" s="50"/>
      <c r="F65" s="51"/>
      <c r="G65" s="50"/>
      <c r="H65" s="50"/>
      <c r="I65" s="51"/>
      <c r="J65" s="35">
        <f t="shared" si="11"/>
        <v>0</v>
      </c>
      <c r="K65" s="13"/>
      <c r="L65" s="13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0.5" x14ac:dyDescent="0.25">
      <c r="A66" s="37"/>
      <c r="B66" s="28" t="s">
        <v>49</v>
      </c>
      <c r="C66" s="43"/>
      <c r="D66" s="50"/>
      <c r="E66" s="50"/>
      <c r="F66" s="51"/>
      <c r="G66" s="50"/>
      <c r="H66" s="50"/>
      <c r="I66" s="51"/>
      <c r="J66" s="35">
        <f t="shared" si="11"/>
        <v>0</v>
      </c>
      <c r="K66" s="13"/>
      <c r="L66" s="13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0.5" x14ac:dyDescent="0.25">
      <c r="A67" s="37"/>
      <c r="B67" s="46" t="s">
        <v>14</v>
      </c>
      <c r="C67" s="52"/>
      <c r="D67" s="48"/>
      <c r="E67" s="48"/>
      <c r="F67" s="48"/>
      <c r="G67" s="48"/>
      <c r="H67" s="48"/>
      <c r="I67" s="48"/>
      <c r="J67" s="53"/>
      <c r="K67" s="13"/>
      <c r="L67" s="13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0.5" x14ac:dyDescent="0.25">
      <c r="A68" s="37"/>
      <c r="B68" s="28" t="s">
        <v>25</v>
      </c>
      <c r="C68" s="43"/>
      <c r="D68" s="50"/>
      <c r="E68" s="50"/>
      <c r="F68" s="51"/>
      <c r="G68" s="50"/>
      <c r="H68" s="50"/>
      <c r="I68" s="51"/>
      <c r="J68" s="35">
        <f t="shared" ref="J68:J69" si="12">F68+I68</f>
        <v>0</v>
      </c>
      <c r="K68" s="13"/>
      <c r="L68" s="13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0.5" x14ac:dyDescent="0.25">
      <c r="A69" s="37"/>
      <c r="B69" s="28" t="s">
        <v>36</v>
      </c>
      <c r="C69" s="43"/>
      <c r="D69" s="50"/>
      <c r="E69" s="50"/>
      <c r="F69" s="51"/>
      <c r="G69" s="50"/>
      <c r="H69" s="50"/>
      <c r="I69" s="51"/>
      <c r="J69" s="35">
        <f t="shared" si="12"/>
        <v>0</v>
      </c>
      <c r="K69" s="13"/>
      <c r="L69" s="13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0.5" x14ac:dyDescent="0.25">
      <c r="A70" s="37"/>
      <c r="B70" s="39" t="s">
        <v>6</v>
      </c>
      <c r="C70" s="40"/>
      <c r="D70" s="48"/>
      <c r="E70" s="48"/>
      <c r="F70" s="48"/>
      <c r="G70" s="48"/>
      <c r="H70" s="48"/>
      <c r="I70" s="48"/>
      <c r="J70" s="53"/>
      <c r="K70" s="13"/>
      <c r="L70" s="13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0.5" x14ac:dyDescent="0.25">
      <c r="A71" s="37"/>
      <c r="B71" s="28" t="s">
        <v>6</v>
      </c>
      <c r="C71" s="43"/>
      <c r="D71" s="50"/>
      <c r="E71" s="50"/>
      <c r="F71" s="51"/>
      <c r="G71" s="50"/>
      <c r="H71" s="50"/>
      <c r="I71" s="51"/>
      <c r="J71" s="35">
        <f t="shared" ref="J71:J74" si="13">F71+I71</f>
        <v>0</v>
      </c>
      <c r="K71" s="13"/>
      <c r="L71" s="13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0.5" x14ac:dyDescent="0.25">
      <c r="A72" s="37"/>
      <c r="B72" s="29" t="s">
        <v>61</v>
      </c>
      <c r="C72" s="31"/>
      <c r="D72" s="29"/>
      <c r="E72" s="29"/>
      <c r="F72" s="35">
        <f>SUM(F23:F71)</f>
        <v>0</v>
      </c>
      <c r="G72" s="29"/>
      <c r="H72" s="29"/>
      <c r="I72" s="35">
        <f>SUM(I23:I71)</f>
        <v>0</v>
      </c>
      <c r="J72" s="35">
        <f t="shared" si="13"/>
        <v>0</v>
      </c>
      <c r="K72" s="13"/>
      <c r="L72" s="13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0.5" x14ac:dyDescent="0.25">
      <c r="A73" s="56"/>
      <c r="B73" s="28" t="s">
        <v>62</v>
      </c>
      <c r="C73" s="57"/>
      <c r="D73" s="58"/>
      <c r="E73" s="58"/>
      <c r="F73" s="59">
        <f>F20-F72</f>
        <v>0</v>
      </c>
      <c r="G73" s="58"/>
      <c r="H73" s="58"/>
      <c r="I73" s="59">
        <f>I20+I21-I72</f>
        <v>0</v>
      </c>
      <c r="J73" s="35">
        <f t="shared" si="13"/>
        <v>0</v>
      </c>
      <c r="K73" s="13"/>
      <c r="L73" s="26"/>
    </row>
    <row r="74" spans="1:28" ht="10.5" x14ac:dyDescent="0.25">
      <c r="A74" s="56"/>
      <c r="B74" s="60" t="s">
        <v>63</v>
      </c>
      <c r="C74" s="57"/>
      <c r="D74" s="58"/>
      <c r="E74" s="58"/>
      <c r="F74" s="85"/>
      <c r="G74" s="58"/>
      <c r="H74" s="58"/>
      <c r="I74" s="85"/>
      <c r="J74" s="35">
        <f t="shared" si="13"/>
        <v>0</v>
      </c>
      <c r="K74" s="13"/>
      <c r="L74" s="26"/>
    </row>
    <row r="75" spans="1:28" x14ac:dyDescent="0.2">
      <c r="A75" s="56"/>
      <c r="B75" s="61" t="s">
        <v>64</v>
      </c>
      <c r="C75" s="57"/>
      <c r="D75" s="58"/>
      <c r="E75" s="58"/>
      <c r="F75" s="81">
        <f>IF(F73-F74&gt;0,F73-F74,0)</f>
        <v>0</v>
      </c>
      <c r="G75" s="58"/>
      <c r="H75" s="58"/>
      <c r="I75" s="81">
        <f>IF(I73-I74&gt;0,I73-I74,0)</f>
        <v>0</v>
      </c>
      <c r="J75" s="58"/>
      <c r="K75" s="13"/>
      <c r="L75" s="26"/>
    </row>
    <row r="76" spans="1:28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0.5" x14ac:dyDescent="0.2">
      <c r="A77" s="86" t="s">
        <v>100</v>
      </c>
      <c r="B77" s="87"/>
      <c r="C77" s="87"/>
      <c r="D77" s="87"/>
      <c r="E77" s="87"/>
      <c r="F77" s="88"/>
      <c r="G77" s="87"/>
      <c r="H77" s="87"/>
      <c r="I77" s="88"/>
      <c r="J77" s="87"/>
      <c r="K77" s="87"/>
      <c r="L77" s="88"/>
      <c r="M77" s="87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x14ac:dyDescent="0.2">
      <c r="A78" s="89" t="s">
        <v>101</v>
      </c>
      <c r="B78" s="87"/>
      <c r="C78" s="87"/>
      <c r="D78" s="87"/>
      <c r="E78" s="87"/>
      <c r="F78" s="88"/>
      <c r="G78" s="87"/>
      <c r="H78" s="87"/>
      <c r="I78" s="88"/>
      <c r="J78" s="87"/>
      <c r="K78" s="87"/>
      <c r="L78" s="88"/>
      <c r="M78" s="87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x14ac:dyDescent="0.2">
      <c r="A79" s="24"/>
      <c r="B79" s="90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2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x14ac:dyDescent="0.2">
      <c r="A80" s="24"/>
      <c r="B80" s="93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5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x14ac:dyDescent="0.2">
      <c r="A81" s="24"/>
      <c r="B81" s="93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5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x14ac:dyDescent="0.2">
      <c r="A82" s="24"/>
      <c r="B82" s="93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5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x14ac:dyDescent="0.2">
      <c r="A83" s="24"/>
      <c r="B83" s="93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5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x14ac:dyDescent="0.2">
      <c r="A84" s="24"/>
      <c r="B84" s="93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5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x14ac:dyDescent="0.2">
      <c r="A85" s="24"/>
      <c r="B85" s="96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8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0.5" x14ac:dyDescent="0.25">
      <c r="A90" s="62" t="s">
        <v>65</v>
      </c>
      <c r="B90" s="63"/>
      <c r="C90" s="63"/>
      <c r="D90" s="63"/>
      <c r="E90" s="64"/>
      <c r="F90" s="63"/>
      <c r="G90" s="63"/>
      <c r="H90" s="64"/>
      <c r="I90" s="64"/>
      <c r="J90" s="25"/>
      <c r="K90" s="25"/>
      <c r="L90" s="25"/>
      <c r="M90" s="25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0.5" x14ac:dyDescent="0.25">
      <c r="A91" s="62" t="s">
        <v>66</v>
      </c>
      <c r="B91" s="65"/>
      <c r="C91" s="63"/>
      <c r="D91" s="63"/>
      <c r="E91" s="64"/>
      <c r="F91" s="63"/>
      <c r="G91" s="63"/>
      <c r="H91" s="64"/>
      <c r="I91" s="64"/>
      <c r="J91" s="25"/>
      <c r="K91" s="25"/>
      <c r="L91" s="25"/>
      <c r="M91" s="25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x14ac:dyDescent="0.2">
      <c r="A92" s="66"/>
      <c r="B92" s="65" t="s">
        <v>102</v>
      </c>
      <c r="C92" s="63"/>
      <c r="D92" s="63"/>
      <c r="E92" s="64"/>
      <c r="F92" s="63"/>
      <c r="G92" s="63"/>
      <c r="H92" s="64"/>
      <c r="I92" s="64"/>
      <c r="J92" s="25"/>
      <c r="K92" s="25"/>
      <c r="L92" s="25"/>
      <c r="M92" s="25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x14ac:dyDescent="0.2">
      <c r="A93" s="65"/>
      <c r="B93" s="65" t="s">
        <v>103</v>
      </c>
      <c r="C93" s="63"/>
      <c r="D93" s="63"/>
      <c r="E93" s="64"/>
      <c r="F93" s="63"/>
      <c r="G93" s="63"/>
      <c r="H93" s="64"/>
      <c r="I93" s="64"/>
      <c r="J93" s="25"/>
      <c r="K93" s="25"/>
      <c r="L93" s="25"/>
      <c r="M93" s="25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x14ac:dyDescent="0.2">
      <c r="A94" s="65"/>
      <c r="B94" s="65"/>
      <c r="C94" s="63"/>
      <c r="D94" s="63"/>
      <c r="E94" s="64"/>
      <c r="F94" s="63"/>
      <c r="G94" s="63"/>
      <c r="H94" s="64"/>
      <c r="I94" s="64"/>
      <c r="J94" s="25"/>
      <c r="K94" s="25"/>
      <c r="L94" s="25"/>
      <c r="M94" s="25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x14ac:dyDescent="0.2">
      <c r="A95" s="66"/>
      <c r="B95" s="65" t="s">
        <v>67</v>
      </c>
      <c r="C95" s="63"/>
      <c r="D95" s="63"/>
      <c r="E95" s="64"/>
      <c r="F95" s="63"/>
      <c r="G95" s="63"/>
      <c r="H95" s="64"/>
      <c r="I95" s="64"/>
      <c r="J95" s="25"/>
      <c r="K95" s="25"/>
      <c r="L95" s="25"/>
      <c r="M95" s="25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x14ac:dyDescent="0.2">
      <c r="A96" s="65"/>
      <c r="B96" s="65" t="s">
        <v>68</v>
      </c>
      <c r="C96" s="63"/>
      <c r="D96" s="63"/>
      <c r="E96" s="64"/>
      <c r="F96" s="63"/>
      <c r="G96" s="63"/>
      <c r="H96" s="64"/>
      <c r="I96" s="64"/>
      <c r="J96" s="25"/>
      <c r="K96" s="25"/>
      <c r="L96" s="25"/>
      <c r="M96" s="25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x14ac:dyDescent="0.2">
      <c r="A97" s="65"/>
      <c r="B97" s="65"/>
      <c r="C97" s="63"/>
      <c r="D97" s="63"/>
      <c r="E97" s="22"/>
      <c r="F97" s="25"/>
      <c r="G97" s="25"/>
      <c r="H97" s="22"/>
      <c r="I97" s="64"/>
      <c r="J97" s="25"/>
      <c r="K97" s="25"/>
      <c r="L97" s="25"/>
      <c r="M97" s="25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x14ac:dyDescent="0.2">
      <c r="A98" s="24"/>
      <c r="B98" s="63"/>
      <c r="C98" s="63"/>
      <c r="D98" s="63"/>
      <c r="E98" s="27"/>
      <c r="F98" s="66"/>
      <c r="G98" s="66"/>
      <c r="H98" s="27"/>
      <c r="I98" s="27"/>
      <c r="J98" s="25"/>
      <c r="K98" s="25"/>
      <c r="L98" s="25"/>
      <c r="M98" s="25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x14ac:dyDescent="0.2">
      <c r="A99" s="65"/>
      <c r="B99" s="63"/>
      <c r="C99" s="63"/>
      <c r="D99" s="63"/>
      <c r="E99" s="67"/>
      <c r="F99" s="68"/>
      <c r="G99" s="68"/>
      <c r="H99" s="67"/>
      <c r="I99" s="67"/>
      <c r="J99" s="25"/>
      <c r="K99" s="25"/>
      <c r="L99" s="25"/>
      <c r="M99" s="25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x14ac:dyDescent="0.2">
      <c r="A100" s="65"/>
      <c r="B100" s="63"/>
      <c r="C100" s="63"/>
      <c r="D100" s="64"/>
      <c r="E100" s="65" t="s">
        <v>69</v>
      </c>
      <c r="F100" s="63"/>
      <c r="G100" s="63"/>
      <c r="H100" s="63"/>
      <c r="I100" s="64"/>
      <c r="J100" s="25"/>
      <c r="K100" s="25"/>
      <c r="L100" s="25"/>
      <c r="M100" s="25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x14ac:dyDescent="0.2">
      <c r="A101" s="65"/>
      <c r="B101" s="63"/>
      <c r="C101" s="63"/>
      <c r="D101" s="64"/>
      <c r="E101" s="65" t="s">
        <v>105</v>
      </c>
      <c r="F101" s="63"/>
      <c r="G101" s="63"/>
      <c r="H101" s="63"/>
      <c r="I101" s="64"/>
      <c r="J101" s="25"/>
      <c r="K101" s="25"/>
      <c r="L101" s="25"/>
      <c r="M101" s="25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x14ac:dyDescent="0.2">
      <c r="A102" s="65"/>
      <c r="B102" s="63"/>
      <c r="C102" s="63"/>
      <c r="D102" s="64"/>
      <c r="E102" s="65" t="s">
        <v>104</v>
      </c>
      <c r="F102" s="63"/>
      <c r="G102" s="63"/>
      <c r="H102" s="63"/>
      <c r="I102" s="64"/>
      <c r="J102" s="25"/>
      <c r="K102" s="25"/>
      <c r="L102" s="25"/>
      <c r="M102" s="25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x14ac:dyDescent="0.2">
      <c r="A103" s="65"/>
      <c r="B103" s="63"/>
      <c r="C103" s="63"/>
      <c r="D103" s="64"/>
      <c r="E103" s="65"/>
      <c r="F103" s="63"/>
      <c r="G103" s="63"/>
      <c r="H103" s="63"/>
      <c r="I103" s="64"/>
      <c r="J103" s="25"/>
      <c r="K103" s="25"/>
      <c r="L103" s="25"/>
      <c r="M103" s="25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x14ac:dyDescent="0.2">
      <c r="A104" s="24"/>
      <c r="B104" s="63"/>
      <c r="C104" s="63"/>
      <c r="D104" s="64"/>
      <c r="E104" s="24"/>
      <c r="F104" s="25"/>
      <c r="G104" s="25"/>
      <c r="H104" s="25"/>
      <c r="I104" s="22"/>
      <c r="J104" s="25"/>
      <c r="K104" s="25"/>
      <c r="L104" s="25"/>
      <c r="M104" s="25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x14ac:dyDescent="0.2">
      <c r="A105" s="69" t="s">
        <v>70</v>
      </c>
      <c r="B105" s="25"/>
      <c r="C105" s="25"/>
      <c r="D105" s="25"/>
      <c r="E105" s="22"/>
      <c r="F105" s="25"/>
      <c r="G105" s="25"/>
      <c r="H105" s="22"/>
      <c r="I105" s="22"/>
      <c r="J105" s="25"/>
      <c r="K105" s="25"/>
      <c r="L105" s="25"/>
      <c r="M105" s="25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x14ac:dyDescent="0.2">
      <c r="A106" s="69"/>
      <c r="B106" s="25"/>
      <c r="C106" s="25"/>
      <c r="D106" s="25"/>
      <c r="E106" s="22"/>
      <c r="F106" s="25"/>
      <c r="G106" s="25"/>
      <c r="H106" s="22"/>
      <c r="I106" s="22"/>
      <c r="J106" s="25"/>
      <c r="K106" s="25"/>
      <c r="L106" s="25"/>
      <c r="M106" s="25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x14ac:dyDescent="0.2">
      <c r="A107" s="69"/>
      <c r="B107" s="25"/>
      <c r="C107" s="25"/>
      <c r="D107" s="25"/>
      <c r="E107" s="22"/>
      <c r="F107" s="25"/>
      <c r="G107" s="25"/>
      <c r="H107" s="22"/>
      <c r="I107" s="22"/>
      <c r="J107" s="25"/>
      <c r="K107" s="25"/>
      <c r="L107" s="25"/>
      <c r="M107" s="25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" x14ac:dyDescent="0.3">
      <c r="A108" s="70" t="s">
        <v>71</v>
      </c>
      <c r="B108" s="25"/>
      <c r="C108" s="25"/>
      <c r="D108" s="25"/>
      <c r="E108" s="22"/>
      <c r="F108" s="25"/>
      <c r="G108" s="25"/>
      <c r="H108" s="22"/>
      <c r="I108" s="22"/>
      <c r="J108" s="25"/>
      <c r="K108" s="25"/>
      <c r="L108" s="25"/>
      <c r="M108" s="25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" x14ac:dyDescent="0.3">
      <c r="A109" s="70" t="s">
        <v>72</v>
      </c>
      <c r="B109" s="25"/>
      <c r="C109" s="25"/>
      <c r="D109" s="25"/>
      <c r="E109" s="22"/>
      <c r="F109" s="25"/>
      <c r="G109" s="25"/>
      <c r="H109" s="22"/>
      <c r="I109" s="22"/>
      <c r="J109" s="25"/>
      <c r="K109" s="25"/>
      <c r="L109" s="25"/>
      <c r="M109" s="25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x14ac:dyDescent="0.2">
      <c r="A110" s="69" t="s">
        <v>73</v>
      </c>
      <c r="B110" s="25"/>
      <c r="C110" s="25"/>
      <c r="D110" s="25"/>
      <c r="E110" s="22"/>
      <c r="F110" s="25"/>
      <c r="G110" s="25"/>
      <c r="H110" s="22"/>
      <c r="I110" s="22"/>
      <c r="J110" s="25"/>
      <c r="K110" s="25"/>
      <c r="L110" s="25"/>
      <c r="M110" s="25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x14ac:dyDescent="0.2">
      <c r="A111" s="24"/>
      <c r="B111" s="25"/>
      <c r="C111" s="25"/>
      <c r="D111" s="25"/>
      <c r="E111" s="22"/>
      <c r="F111" s="25"/>
      <c r="G111" s="25"/>
      <c r="H111" s="22"/>
      <c r="I111" s="22"/>
      <c r="J111" s="25"/>
      <c r="K111" s="25"/>
      <c r="L111" s="25"/>
      <c r="M111" s="25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x14ac:dyDescent="0.2">
      <c r="A112" s="24" t="s">
        <v>74</v>
      </c>
      <c r="B112" s="25"/>
      <c r="C112" s="25"/>
      <c r="D112" s="25"/>
      <c r="E112" s="22"/>
      <c r="F112" s="25"/>
      <c r="G112" s="68"/>
      <c r="H112" s="68"/>
      <c r="I112" s="22"/>
      <c r="J112" s="25"/>
      <c r="K112" s="25"/>
      <c r="L112" s="25"/>
      <c r="M112" s="25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x14ac:dyDescent="0.2">
      <c r="A113" s="24"/>
      <c r="B113" s="25"/>
      <c r="C113" s="25"/>
      <c r="D113" s="25"/>
      <c r="E113" s="22"/>
      <c r="F113" s="25"/>
      <c r="G113" s="25"/>
      <c r="H113" s="22"/>
      <c r="I113" s="22"/>
      <c r="J113" s="25"/>
      <c r="K113" s="25"/>
      <c r="L113" s="25"/>
      <c r="M113" s="25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x14ac:dyDescent="0.2">
      <c r="A114" s="24" t="s">
        <v>75</v>
      </c>
      <c r="B114" s="25"/>
      <c r="C114" s="25"/>
      <c r="D114" s="25"/>
      <c r="E114" s="22"/>
      <c r="F114" s="25"/>
      <c r="G114" s="25"/>
      <c r="H114" s="68"/>
      <c r="I114" s="68"/>
      <c r="J114" s="25"/>
      <c r="K114" s="25"/>
      <c r="L114" s="25"/>
      <c r="M114" s="25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x14ac:dyDescent="0.2">
      <c r="A115" s="24"/>
      <c r="B115" s="25"/>
      <c r="C115" s="25"/>
      <c r="D115" s="25"/>
      <c r="E115" s="22"/>
      <c r="F115" s="25"/>
      <c r="G115" s="25"/>
      <c r="H115" s="22"/>
      <c r="I115" s="22"/>
      <c r="J115" s="25"/>
      <c r="K115" s="25"/>
      <c r="L115" s="25"/>
      <c r="M115" s="25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x14ac:dyDescent="0.2">
      <c r="A116" s="24" t="s">
        <v>76</v>
      </c>
      <c r="B116" s="25"/>
      <c r="C116" s="25"/>
      <c r="D116" s="25"/>
      <c r="E116" s="22"/>
      <c r="F116" s="25"/>
      <c r="G116" s="25"/>
      <c r="H116" s="22"/>
      <c r="I116" s="22"/>
      <c r="J116" s="25"/>
      <c r="K116" s="25"/>
      <c r="L116" s="25"/>
      <c r="M116" s="25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x14ac:dyDescent="0.2">
      <c r="A117" s="24"/>
      <c r="B117" s="25"/>
      <c r="C117" s="25"/>
      <c r="D117" s="25"/>
      <c r="E117" s="22"/>
      <c r="F117" s="25"/>
      <c r="G117" s="25"/>
      <c r="H117" s="22"/>
      <c r="I117" s="22"/>
      <c r="J117" s="25"/>
      <c r="K117" s="25"/>
      <c r="L117" s="25"/>
      <c r="M117" s="25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0.5" x14ac:dyDescent="0.25">
      <c r="A118" s="10" t="s">
        <v>77</v>
      </c>
      <c r="B118" s="25"/>
      <c r="C118" s="25"/>
      <c r="D118" s="25"/>
      <c r="E118" s="22"/>
      <c r="F118" s="25"/>
      <c r="G118" s="25"/>
      <c r="H118" s="22"/>
      <c r="I118" s="22"/>
      <c r="J118" s="25"/>
      <c r="K118" s="25"/>
      <c r="L118" s="25"/>
      <c r="M118" s="25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x14ac:dyDescent="0.2">
      <c r="A119" s="24"/>
      <c r="B119" s="25"/>
      <c r="C119" s="25"/>
      <c r="D119" s="25"/>
      <c r="E119" s="22"/>
      <c r="F119" s="25"/>
      <c r="G119" s="25"/>
      <c r="H119" s="22"/>
      <c r="I119" s="22"/>
      <c r="J119" s="25"/>
      <c r="K119" s="25"/>
      <c r="L119" s="25"/>
      <c r="M119" s="25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x14ac:dyDescent="0.2">
      <c r="A120" s="71"/>
      <c r="B120" s="24" t="s">
        <v>78</v>
      </c>
      <c r="C120" s="25"/>
      <c r="D120" s="25"/>
      <c r="E120" s="22"/>
      <c r="F120" s="25"/>
      <c r="G120" s="25"/>
      <c r="H120" s="22"/>
      <c r="I120" s="22"/>
      <c r="J120" s="25"/>
      <c r="K120" s="25"/>
      <c r="L120" s="25"/>
      <c r="M120" s="25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x14ac:dyDescent="0.2">
      <c r="A121" s="24"/>
      <c r="B121" s="25"/>
      <c r="C121" s="25"/>
      <c r="D121" s="25"/>
      <c r="E121" s="22"/>
      <c r="F121" s="25"/>
      <c r="G121" s="25"/>
      <c r="H121" s="22"/>
      <c r="I121" s="22"/>
      <c r="J121" s="25"/>
      <c r="K121" s="25"/>
      <c r="L121" s="25"/>
      <c r="M121" s="25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x14ac:dyDescent="0.2">
      <c r="A122" s="71"/>
      <c r="B122" s="24" t="s">
        <v>79</v>
      </c>
      <c r="C122" s="25"/>
      <c r="D122" s="25"/>
      <c r="E122" s="22"/>
      <c r="F122" s="25"/>
      <c r="G122" s="25"/>
      <c r="H122" s="22"/>
      <c r="I122" s="22"/>
      <c r="J122" s="25"/>
      <c r="K122" s="25"/>
      <c r="L122" s="25"/>
      <c r="M122" s="25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x14ac:dyDescent="0.2">
      <c r="A123" s="24"/>
      <c r="B123" s="25"/>
      <c r="C123" s="25"/>
      <c r="D123" s="25"/>
      <c r="E123" s="22"/>
      <c r="F123" s="25"/>
      <c r="G123" s="25"/>
      <c r="H123" s="22"/>
      <c r="I123" s="22"/>
      <c r="J123" s="25"/>
      <c r="K123" s="25"/>
      <c r="L123" s="25"/>
      <c r="M123" s="25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x14ac:dyDescent="0.2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25"/>
      <c r="L124" s="25"/>
      <c r="M124" s="25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x14ac:dyDescent="0.2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25"/>
      <c r="L125" s="25"/>
      <c r="M125" s="25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x14ac:dyDescent="0.2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25"/>
      <c r="L126" s="25"/>
      <c r="M126" s="25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x14ac:dyDescent="0.2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25"/>
      <c r="L127" s="25"/>
      <c r="M127" s="25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x14ac:dyDescent="0.2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25"/>
      <c r="L128" s="25"/>
      <c r="M128" s="25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x14ac:dyDescent="0.2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25"/>
      <c r="L129" s="25"/>
      <c r="M129" s="25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x14ac:dyDescent="0.2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25"/>
      <c r="L130" s="25"/>
      <c r="M130" s="25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x14ac:dyDescent="0.2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25"/>
      <c r="L131" s="25"/>
      <c r="M131" s="25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x14ac:dyDescent="0.2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25"/>
      <c r="L132" s="25"/>
      <c r="M132" s="25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x14ac:dyDescent="0.2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25"/>
      <c r="L133" s="25"/>
      <c r="M133" s="25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x14ac:dyDescent="0.2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25"/>
      <c r="L134" s="25"/>
      <c r="M134" s="25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x14ac:dyDescent="0.2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25"/>
      <c r="L135" s="25"/>
      <c r="M135" s="25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x14ac:dyDescent="0.2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25"/>
      <c r="L136" s="25"/>
      <c r="M136" s="25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x14ac:dyDescent="0.2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25"/>
      <c r="L137" s="25"/>
      <c r="M137" s="25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x14ac:dyDescent="0.2">
      <c r="A138" s="24"/>
      <c r="B138" s="25"/>
      <c r="C138" s="25"/>
      <c r="D138" s="25"/>
      <c r="E138" s="22"/>
      <c r="F138" s="25"/>
      <c r="G138" s="25"/>
      <c r="H138" s="22"/>
      <c r="I138" s="22"/>
      <c r="J138" s="25"/>
      <c r="K138" s="25"/>
      <c r="L138" s="25"/>
      <c r="M138" s="25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x14ac:dyDescent="0.2">
      <c r="A139" s="24" t="s">
        <v>80</v>
      </c>
      <c r="B139" s="25"/>
      <c r="C139" s="25"/>
      <c r="D139" s="25"/>
      <c r="E139" s="22"/>
      <c r="F139" s="25"/>
      <c r="G139" s="25"/>
      <c r="H139" s="22"/>
      <c r="I139" s="22"/>
      <c r="J139" s="25"/>
      <c r="K139" s="25"/>
      <c r="L139" s="25"/>
      <c r="M139" s="25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x14ac:dyDescent="0.2">
      <c r="A140" s="24"/>
      <c r="B140" s="25"/>
      <c r="C140" s="25"/>
      <c r="D140" s="25"/>
      <c r="E140" s="22"/>
      <c r="F140" s="25"/>
      <c r="G140" s="25"/>
      <c r="H140" s="22"/>
      <c r="I140" s="22"/>
      <c r="J140" s="25"/>
      <c r="K140" s="25"/>
      <c r="L140" s="25"/>
      <c r="M140" s="25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x14ac:dyDescent="0.2">
      <c r="A141" s="71"/>
      <c r="B141" s="25" t="s">
        <v>81</v>
      </c>
      <c r="C141" s="25"/>
      <c r="D141" s="25"/>
      <c r="E141" s="22"/>
      <c r="F141" s="25"/>
      <c r="G141" s="25"/>
      <c r="H141" s="22"/>
      <c r="I141" s="22"/>
      <c r="J141" s="25"/>
      <c r="K141" s="25"/>
      <c r="L141" s="25"/>
      <c r="M141" s="25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x14ac:dyDescent="0.2">
      <c r="A142" s="73"/>
      <c r="B142" s="25"/>
      <c r="C142" s="25"/>
      <c r="D142" s="25"/>
      <c r="E142" s="22"/>
      <c r="F142" s="25"/>
      <c r="G142" s="25"/>
      <c r="H142" s="22"/>
      <c r="I142" s="22"/>
      <c r="J142" s="25"/>
      <c r="K142" s="25"/>
      <c r="L142" s="25"/>
      <c r="M142" s="25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x14ac:dyDescent="0.2">
      <c r="A143" s="71"/>
      <c r="B143" s="25" t="s">
        <v>82</v>
      </c>
      <c r="C143" s="25"/>
      <c r="D143" s="25"/>
      <c r="E143" s="22"/>
      <c r="F143" s="25"/>
      <c r="G143" s="25"/>
      <c r="H143" s="22"/>
      <c r="I143" s="22"/>
      <c r="J143" s="25"/>
      <c r="K143" s="25"/>
      <c r="L143" s="25"/>
      <c r="M143" s="25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x14ac:dyDescent="0.2">
      <c r="A144" s="24"/>
      <c r="B144" s="25"/>
      <c r="C144" s="25"/>
      <c r="D144" s="25"/>
      <c r="E144" s="22"/>
      <c r="F144" s="25"/>
      <c r="G144" s="25"/>
      <c r="H144" s="22"/>
      <c r="I144" s="22"/>
      <c r="J144" s="25"/>
      <c r="K144" s="25"/>
      <c r="L144" s="25"/>
      <c r="M144" s="25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x14ac:dyDescent="0.2">
      <c r="A145" s="71"/>
      <c r="B145" s="25" t="s">
        <v>83</v>
      </c>
      <c r="C145" s="25"/>
      <c r="D145" s="25"/>
      <c r="E145" s="22"/>
      <c r="F145" s="25"/>
      <c r="G145" s="25"/>
      <c r="H145" s="22"/>
      <c r="I145" s="22"/>
      <c r="J145" s="25"/>
      <c r="K145" s="25"/>
      <c r="L145" s="25"/>
      <c r="M145" s="25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x14ac:dyDescent="0.2">
      <c r="A146" s="24"/>
      <c r="B146" s="25"/>
      <c r="C146" s="25"/>
      <c r="D146" s="25"/>
      <c r="E146" s="22"/>
      <c r="F146" s="25"/>
      <c r="G146" s="25"/>
      <c r="H146" s="22"/>
      <c r="I146" s="22"/>
      <c r="J146" s="25"/>
      <c r="K146" s="25"/>
      <c r="L146" s="25"/>
      <c r="M146" s="25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x14ac:dyDescent="0.2">
      <c r="A147" s="71"/>
      <c r="B147" s="25" t="s">
        <v>84</v>
      </c>
      <c r="C147" s="25"/>
      <c r="D147" s="25"/>
      <c r="E147" s="22"/>
      <c r="F147" s="25"/>
      <c r="G147" s="25"/>
      <c r="H147" s="22"/>
      <c r="I147" s="22"/>
      <c r="J147" s="25"/>
      <c r="K147" s="25"/>
      <c r="L147" s="25"/>
      <c r="M147" s="25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x14ac:dyDescent="0.2">
      <c r="A148" s="65"/>
      <c r="B148" s="63"/>
      <c r="C148" s="63"/>
      <c r="D148" s="63"/>
      <c r="E148" s="64"/>
      <c r="F148" s="63"/>
      <c r="G148" s="63"/>
      <c r="H148" s="64"/>
      <c r="I148" s="64"/>
      <c r="J148" s="25"/>
      <c r="K148" s="25"/>
      <c r="L148" s="25"/>
      <c r="M148" s="25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2">
      <c r="A149" s="25" t="s">
        <v>85</v>
      </c>
      <c r="B149" s="66"/>
      <c r="C149" s="63" t="s">
        <v>106</v>
      </c>
      <c r="D149" s="63"/>
      <c r="E149" s="64"/>
      <c r="F149" s="63"/>
      <c r="G149" s="63"/>
      <c r="H149" s="63"/>
      <c r="I149" s="64"/>
      <c r="J149" s="25"/>
      <c r="K149" s="25"/>
      <c r="L149" s="25"/>
      <c r="M149" s="25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x14ac:dyDescent="0.2">
      <c r="A150" s="74"/>
      <c r="B150" s="63"/>
      <c r="C150" s="63" t="s">
        <v>107</v>
      </c>
      <c r="D150" s="63"/>
      <c r="E150" s="64"/>
      <c r="F150" s="63"/>
      <c r="G150" s="63"/>
      <c r="H150" s="64"/>
      <c r="I150" s="64"/>
      <c r="J150" s="25"/>
      <c r="K150" s="25"/>
      <c r="L150" s="25"/>
      <c r="M150" s="25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x14ac:dyDescent="0.2">
      <c r="A151" s="63"/>
      <c r="B151" s="63"/>
      <c r="C151" s="63"/>
      <c r="D151" s="63"/>
      <c r="E151" s="63"/>
      <c r="F151" s="63"/>
      <c r="G151" s="63"/>
      <c r="H151" s="63"/>
      <c r="I151" s="63"/>
      <c r="J151" s="25"/>
      <c r="K151" s="25"/>
      <c r="L151" s="25"/>
      <c r="M151" s="25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x14ac:dyDescent="0.2">
      <c r="A152" s="65"/>
      <c r="B152" s="63"/>
      <c r="C152" s="63"/>
      <c r="D152" s="63"/>
      <c r="E152" s="64"/>
      <c r="F152" s="63"/>
      <c r="G152" s="63"/>
      <c r="H152" s="64"/>
      <c r="I152" s="64"/>
      <c r="J152" s="25"/>
      <c r="K152" s="25"/>
      <c r="L152" s="25"/>
      <c r="M152" s="25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x14ac:dyDescent="0.2">
      <c r="A153" s="66"/>
      <c r="B153" s="63" t="s">
        <v>86</v>
      </c>
      <c r="C153" s="63"/>
      <c r="D153" s="63"/>
      <c r="E153" s="64"/>
      <c r="F153" s="63"/>
      <c r="G153" s="63"/>
      <c r="H153" s="64"/>
      <c r="I153" s="64"/>
      <c r="J153" s="25"/>
      <c r="K153" s="25"/>
      <c r="L153" s="25"/>
      <c r="M153" s="25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x14ac:dyDescent="0.2">
      <c r="A154" s="65"/>
      <c r="B154" s="63"/>
      <c r="C154" s="63"/>
      <c r="D154" s="63"/>
      <c r="E154" s="64"/>
      <c r="F154" s="63"/>
      <c r="G154" s="63"/>
      <c r="H154" s="64"/>
      <c r="I154" s="64"/>
      <c r="J154" s="25"/>
      <c r="K154" s="25"/>
      <c r="L154" s="25"/>
      <c r="M154" s="25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x14ac:dyDescent="0.2">
      <c r="A155" s="65"/>
      <c r="B155" s="63"/>
      <c r="C155" s="63"/>
      <c r="D155" s="63"/>
      <c r="E155" s="64"/>
      <c r="F155" s="63"/>
      <c r="G155" s="63"/>
      <c r="H155" s="64"/>
      <c r="I155" s="64"/>
      <c r="J155" s="25"/>
      <c r="K155" s="25"/>
      <c r="L155" s="25"/>
      <c r="M155" s="25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x14ac:dyDescent="0.2">
      <c r="A156" s="65"/>
      <c r="B156" s="63"/>
      <c r="C156" s="63"/>
      <c r="D156" s="63"/>
      <c r="E156" s="64"/>
      <c r="F156" s="63"/>
      <c r="G156" s="63"/>
      <c r="H156" s="64"/>
      <c r="I156" s="64"/>
      <c r="J156" s="25"/>
      <c r="K156" s="25"/>
      <c r="L156" s="25"/>
      <c r="M156" s="25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" x14ac:dyDescent="0.3">
      <c r="A157" s="70" t="s">
        <v>87</v>
      </c>
      <c r="B157" s="25"/>
      <c r="C157" s="25"/>
      <c r="D157" s="25"/>
      <c r="E157" s="22"/>
      <c r="F157" s="25"/>
      <c r="G157" s="25"/>
      <c r="H157" s="22"/>
      <c r="I157" s="22"/>
      <c r="J157" s="25"/>
      <c r="K157" s="25"/>
      <c r="L157" s="25"/>
      <c r="M157" s="25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x14ac:dyDescent="0.2">
      <c r="A158" s="24"/>
      <c r="B158" s="25"/>
      <c r="C158" s="25"/>
      <c r="D158" s="25"/>
      <c r="E158" s="22"/>
      <c r="F158" s="25"/>
      <c r="G158" s="25"/>
      <c r="H158" s="22"/>
      <c r="I158" s="22"/>
      <c r="J158" s="25"/>
      <c r="K158" s="25"/>
      <c r="L158" s="25"/>
      <c r="M158" s="25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x14ac:dyDescent="0.2">
      <c r="A159" s="72"/>
      <c r="B159" s="72"/>
      <c r="C159" s="25"/>
      <c r="D159" s="66"/>
      <c r="E159" s="66"/>
      <c r="F159" s="66"/>
      <c r="G159" s="66"/>
      <c r="H159" s="66"/>
      <c r="I159" s="66"/>
      <c r="J159" s="25"/>
      <c r="K159" s="25"/>
      <c r="L159" s="25"/>
      <c r="M159" s="25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x14ac:dyDescent="0.2">
      <c r="A160" s="68"/>
      <c r="B160" s="68"/>
      <c r="C160" s="25"/>
      <c r="D160" s="68"/>
      <c r="E160" s="68"/>
      <c r="F160" s="68"/>
      <c r="G160" s="68"/>
      <c r="H160" s="68"/>
      <c r="I160" s="68"/>
      <c r="J160" s="25"/>
      <c r="K160" s="25"/>
      <c r="L160" s="25"/>
      <c r="M160" s="25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x14ac:dyDescent="0.2">
      <c r="A161" s="24" t="s">
        <v>88</v>
      </c>
      <c r="B161" s="25"/>
      <c r="C161" s="25"/>
      <c r="D161" s="25" t="s">
        <v>89</v>
      </c>
      <c r="E161" s="22"/>
      <c r="F161" s="25"/>
      <c r="G161" s="25"/>
      <c r="H161" s="22"/>
      <c r="I161" s="22"/>
      <c r="J161" s="25"/>
      <c r="K161" s="25"/>
      <c r="L161" s="25"/>
      <c r="M161" s="25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x14ac:dyDescent="0.2">
      <c r="A162" s="24"/>
      <c r="B162" s="25"/>
      <c r="C162" s="25"/>
      <c r="D162" s="25"/>
      <c r="E162" s="22"/>
      <c r="F162" s="25"/>
      <c r="G162" s="25"/>
      <c r="H162" s="22"/>
      <c r="I162" s="22"/>
      <c r="J162" s="25"/>
      <c r="K162" s="25"/>
      <c r="L162" s="25"/>
      <c r="M162" s="25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x14ac:dyDescent="0.2">
      <c r="A163" s="24"/>
      <c r="B163" s="25"/>
      <c r="C163" s="25"/>
      <c r="D163" s="66"/>
      <c r="E163" s="66"/>
      <c r="F163" s="66"/>
      <c r="G163" s="66"/>
      <c r="H163" s="66"/>
      <c r="I163" s="66"/>
      <c r="J163" s="25"/>
      <c r="K163" s="25"/>
      <c r="L163" s="25"/>
      <c r="M163" s="25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x14ac:dyDescent="0.2">
      <c r="A164" s="24"/>
      <c r="B164" s="25"/>
      <c r="C164" s="25"/>
      <c r="D164" s="68"/>
      <c r="E164" s="68"/>
      <c r="F164" s="68"/>
      <c r="G164" s="68"/>
      <c r="H164" s="68"/>
      <c r="I164" s="68"/>
      <c r="J164" s="25"/>
      <c r="K164" s="25"/>
      <c r="L164" s="25"/>
      <c r="M164" s="25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x14ac:dyDescent="0.2">
      <c r="A165" s="24"/>
      <c r="B165" s="25"/>
      <c r="C165" s="25"/>
      <c r="D165" s="25" t="s">
        <v>90</v>
      </c>
      <c r="E165" s="22"/>
      <c r="F165" s="25"/>
      <c r="G165" s="25"/>
      <c r="H165" s="22"/>
      <c r="I165" s="22"/>
      <c r="J165" s="25"/>
      <c r="K165" s="25"/>
      <c r="L165" s="25"/>
      <c r="M165" s="25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x14ac:dyDescent="0.2">
      <c r="A166" s="24"/>
      <c r="B166" s="25"/>
      <c r="C166" s="25"/>
      <c r="D166" s="25"/>
      <c r="E166" s="22"/>
      <c r="F166" s="25"/>
      <c r="G166" s="25"/>
      <c r="H166" s="22"/>
      <c r="I166" s="22"/>
      <c r="J166" s="25"/>
      <c r="K166" s="25"/>
      <c r="L166" s="25"/>
      <c r="M166" s="25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x14ac:dyDescent="0.2">
      <c r="A167" s="24"/>
      <c r="B167" s="25"/>
      <c r="C167" s="25"/>
      <c r="D167" s="25"/>
      <c r="E167" s="22"/>
      <c r="F167" s="25"/>
      <c r="G167" s="25"/>
      <c r="H167" s="22"/>
      <c r="I167" s="22"/>
      <c r="J167" s="25"/>
      <c r="K167" s="25"/>
      <c r="L167" s="25"/>
      <c r="M167" s="25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x14ac:dyDescent="0.2">
      <c r="A168" s="1"/>
      <c r="C168" s="1"/>
      <c r="F168" s="1"/>
      <c r="I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x14ac:dyDescent="0.2">
      <c r="A169" s="1"/>
      <c r="C169" s="1"/>
      <c r="F169" s="1"/>
      <c r="I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x14ac:dyDescent="0.2">
      <c r="A170" s="1"/>
      <c r="C170" s="1"/>
      <c r="F170" s="1"/>
      <c r="I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x14ac:dyDescent="0.2">
      <c r="A171" s="1"/>
      <c r="C171" s="1"/>
      <c r="F171" s="1"/>
      <c r="I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x14ac:dyDescent="0.2">
      <c r="A172" s="1"/>
      <c r="C172" s="1"/>
      <c r="F172" s="1"/>
      <c r="I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x14ac:dyDescent="0.2">
      <c r="A173" s="1"/>
      <c r="C173" s="1"/>
      <c r="F173" s="1"/>
      <c r="I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x14ac:dyDescent="0.2">
      <c r="A174" s="1"/>
      <c r="C174" s="1"/>
      <c r="F174" s="1"/>
      <c r="I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x14ac:dyDescent="0.2">
      <c r="A175" s="1"/>
      <c r="C175" s="1"/>
      <c r="F175" s="1"/>
      <c r="I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x14ac:dyDescent="0.2">
      <c r="A176" s="1"/>
      <c r="C176" s="1"/>
      <c r="F176" s="1"/>
      <c r="I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x14ac:dyDescent="0.2">
      <c r="A177" s="1"/>
      <c r="C177" s="1"/>
      <c r="F177" s="1"/>
      <c r="I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x14ac:dyDescent="0.2">
      <c r="A178" s="1"/>
      <c r="C178" s="1"/>
      <c r="F178" s="1"/>
      <c r="I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x14ac:dyDescent="0.2">
      <c r="A179" s="1"/>
      <c r="C179" s="1"/>
      <c r="F179" s="1"/>
      <c r="I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x14ac:dyDescent="0.2">
      <c r="A180" s="1"/>
      <c r="C180" s="1"/>
      <c r="F180" s="1"/>
      <c r="I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x14ac:dyDescent="0.2">
      <c r="A181" s="1"/>
      <c r="C181" s="1"/>
      <c r="F181" s="1"/>
      <c r="I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x14ac:dyDescent="0.2">
      <c r="A182" s="1"/>
      <c r="C182" s="1"/>
      <c r="F182" s="1"/>
      <c r="I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x14ac:dyDescent="0.2">
      <c r="A183" s="1"/>
      <c r="C183" s="1"/>
      <c r="F183" s="1"/>
      <c r="I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x14ac:dyDescent="0.2">
      <c r="A184" s="1"/>
      <c r="C184" s="1"/>
      <c r="F184" s="1"/>
      <c r="I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x14ac:dyDescent="0.2">
      <c r="A185" s="1"/>
      <c r="C185" s="1"/>
      <c r="F185" s="1"/>
      <c r="I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x14ac:dyDescent="0.2">
      <c r="A186" s="1"/>
      <c r="C186" s="1"/>
      <c r="F186" s="1"/>
      <c r="I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x14ac:dyDescent="0.2">
      <c r="A187" s="1"/>
      <c r="C187" s="1"/>
      <c r="F187" s="1"/>
      <c r="I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x14ac:dyDescent="0.2">
      <c r="A188" s="1"/>
      <c r="C188" s="1"/>
      <c r="F188" s="1"/>
      <c r="I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x14ac:dyDescent="0.2">
      <c r="A189" s="1"/>
      <c r="C189" s="1"/>
      <c r="F189" s="1"/>
      <c r="I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x14ac:dyDescent="0.2">
      <c r="A190" s="1"/>
      <c r="C190" s="1"/>
      <c r="F190" s="1"/>
      <c r="I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x14ac:dyDescent="0.2">
      <c r="A191" s="1"/>
      <c r="C191" s="1"/>
      <c r="F191" s="1"/>
      <c r="I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x14ac:dyDescent="0.2">
      <c r="A192" s="1"/>
      <c r="C192" s="1"/>
      <c r="F192" s="1"/>
      <c r="I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x14ac:dyDescent="0.2">
      <c r="A193" s="1"/>
      <c r="C193" s="1"/>
      <c r="F193" s="1"/>
      <c r="I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x14ac:dyDescent="0.2">
      <c r="A194" s="1"/>
      <c r="C194" s="1"/>
      <c r="F194" s="1"/>
      <c r="I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x14ac:dyDescent="0.2">
      <c r="A195" s="1"/>
      <c r="C195" s="1"/>
      <c r="F195" s="1"/>
      <c r="I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x14ac:dyDescent="0.2">
      <c r="A196" s="1"/>
      <c r="C196" s="1"/>
      <c r="F196" s="1"/>
      <c r="I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x14ac:dyDescent="0.2">
      <c r="A197" s="1"/>
      <c r="C197" s="1"/>
      <c r="F197" s="1"/>
      <c r="I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x14ac:dyDescent="0.2">
      <c r="A198" s="1"/>
      <c r="C198" s="1"/>
      <c r="F198" s="1"/>
      <c r="I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x14ac:dyDescent="0.2">
      <c r="A199" s="13"/>
      <c r="C199" s="1"/>
      <c r="F199" s="1"/>
      <c r="I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x14ac:dyDescent="0.2">
      <c r="A200" s="1"/>
      <c r="C200" s="1"/>
      <c r="F200" s="1"/>
      <c r="I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x14ac:dyDescent="0.2">
      <c r="A201" s="1"/>
      <c r="C201" s="1"/>
      <c r="F201" s="1"/>
      <c r="I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x14ac:dyDescent="0.2">
      <c r="A202" s="13"/>
      <c r="C202" s="1"/>
      <c r="F202" s="1"/>
      <c r="I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x14ac:dyDescent="0.2">
      <c r="A203" s="1"/>
      <c r="C203" s="1"/>
      <c r="F203" s="1"/>
      <c r="I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x14ac:dyDescent="0.2">
      <c r="A204" s="1"/>
      <c r="C204" s="1"/>
      <c r="F204" s="1"/>
      <c r="I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</sheetData>
  <sheetProtection algorithmName="SHA-512" hashValue="KWV6d8gvRjGMDTcYMpWok0ucGjzZ8v1O5cMviOXTxOCjBXadTt2eN4+xcD77qKNfJHfSTBoJlW5bdZR03vfyJg==" saltValue="K4m/5BPUgfMsIH/um4h/pg==" spinCount="100000" sheet="1" objects="1" scenarios="1"/>
  <mergeCells count="4">
    <mergeCell ref="D14:F14"/>
    <mergeCell ref="G14:I14"/>
    <mergeCell ref="C7:E7"/>
    <mergeCell ref="G7:I7"/>
  </mergeCells>
  <pageMargins left="0.39370078740157483" right="0.39370078740157483" top="0.39370078740157483" bottom="0.39370078740157483" header="0" footer="0.19685039370078741"/>
  <pageSetup paperSize="9" fitToHeight="0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Fatma Altuntas</cp:lastModifiedBy>
  <cp:lastPrinted>2024-05-13T13:11:44Z</cp:lastPrinted>
  <dcterms:created xsi:type="dcterms:W3CDTF">2007-11-30T12:51:40Z</dcterms:created>
  <dcterms:modified xsi:type="dcterms:W3CDTF">2024-05-14T07:34:27Z</dcterms:modified>
</cp:coreProperties>
</file>